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86" windowWidth="20520" windowHeight="10620" activeTab="0"/>
  </bookViews>
  <sheets>
    <sheet name="3" sheetId="1" r:id="rId1"/>
  </sheets>
  <definedNames>
    <definedName name="_xlnm.Print_Area" localSheetId="0">'3'!$A$1:$O$16</definedName>
  </definedNames>
  <calcPr fullCalcOnLoad="1"/>
</workbook>
</file>

<file path=xl/sharedStrings.xml><?xml version="1.0" encoding="utf-8"?>
<sst xmlns="http://schemas.openxmlformats.org/spreadsheetml/2006/main" count="53" uniqueCount="23">
  <si>
    <t>Nb</t>
  </si>
  <si>
    <t>%</t>
  </si>
  <si>
    <t>France métropolitaine</t>
  </si>
  <si>
    <t>DOM</t>
  </si>
  <si>
    <t>France entière</t>
  </si>
  <si>
    <t>Moins de 10 mg/l</t>
  </si>
  <si>
    <t>Entre 10 et 25 mg/l</t>
  </si>
  <si>
    <t>Entre 25 et 40 mg/l</t>
  </si>
  <si>
    <t>Entre 40 et 50 mg/l</t>
  </si>
  <si>
    <t>Plus de 50 mg/l</t>
  </si>
  <si>
    <t>Concentration moyenne en nitrates dans les eaux souterraines en 2014</t>
  </si>
  <si>
    <t>Concentration moyenne en nitrates dans les eaux souterraines par unités hydrogéologiques en 2014</t>
  </si>
  <si>
    <t>Nb total d'unités hydrogéologiques</t>
  </si>
  <si>
    <t>Nb total d'unités qualifiés</t>
  </si>
  <si>
    <t>en surface</t>
  </si>
  <si>
    <r>
      <t>km</t>
    </r>
    <r>
      <rPr>
        <b/>
        <vertAlign val="superscript"/>
        <sz val="10"/>
        <rFont val="Arial"/>
        <family val="2"/>
      </rPr>
      <t>2</t>
    </r>
  </si>
  <si>
    <t>FM Superficie</t>
  </si>
  <si>
    <t>DOM Superficie</t>
  </si>
  <si>
    <t>surface totale</t>
  </si>
  <si>
    <t>surface totale qualifiée</t>
  </si>
  <si>
    <t>en nombre</t>
  </si>
  <si>
    <t xml:space="preserve">               Traitements : SOeS, 2016</t>
  </si>
  <si>
    <r>
      <t>Sources</t>
    </r>
    <r>
      <rPr>
        <sz val="10"/>
        <rFont val="Arial"/>
        <family val="0"/>
      </rPr>
      <t xml:space="preserve"> : agences de l’Eau - offices de l’Eau - BRGM, unités hyrogéologiques d'après BDRHFV1 du  BRGM, banque de données Ades, 2015 – Réseaux RCS, RCO.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</si>
</sst>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[$€-2]\ #,##0.00_);[Red]\([$€-2]\ #,##0.00\)"/>
    <numFmt numFmtId="169" formatCode="0.000"/>
    <numFmt numFmtId="170" formatCode="0.00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6" fontId="0" fillId="0" borderId="14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center" wrapText="1"/>
      <protection/>
    </xf>
    <xf numFmtId="166" fontId="24" fillId="0" borderId="14" xfId="54" applyNumberFormat="1" applyFont="1" applyBorder="1" applyAlignment="1">
      <alignment horizontal="center" vertical="center"/>
      <protection/>
    </xf>
    <xf numFmtId="166" fontId="2" fillId="0" borderId="10" xfId="54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0" fillId="34" borderId="10" xfId="54" applyFont="1" applyFill="1" applyBorder="1" applyAlignment="1">
      <alignment vertical="center"/>
      <protection/>
    </xf>
    <xf numFmtId="0" fontId="25" fillId="34" borderId="10" xfId="52" applyFont="1" applyFill="1" applyBorder="1" applyAlignment="1">
      <alignment horizontal="center" vertical="center"/>
      <protection/>
    </xf>
    <xf numFmtId="166" fontId="24" fillId="34" borderId="10" xfId="54" applyNumberFormat="1" applyFont="1" applyFill="1" applyBorder="1" applyAlignment="1">
      <alignment horizontal="center" vertical="center"/>
      <protection/>
    </xf>
    <xf numFmtId="0" fontId="24" fillId="34" borderId="10" xfId="54" applyFont="1" applyFill="1" applyBorder="1" applyAlignment="1">
      <alignment horizontal="center" vertical="center"/>
      <protection/>
    </xf>
    <xf numFmtId="1" fontId="24" fillId="34" borderId="10" xfId="54" applyNumberFormat="1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>
      <alignment vertical="center"/>
      <protection/>
    </xf>
    <xf numFmtId="0" fontId="2" fillId="34" borderId="10" xfId="54" applyFont="1" applyFill="1" applyBorder="1" applyAlignment="1">
      <alignment horizontal="center" vertical="center"/>
      <protection/>
    </xf>
    <xf numFmtId="166" fontId="0" fillId="34" borderId="10" xfId="54" applyNumberFormat="1" applyFont="1" applyFill="1" applyBorder="1" applyAlignment="1">
      <alignment horizontal="center" vertical="center"/>
      <protection/>
    </xf>
    <xf numFmtId="1" fontId="2" fillId="34" borderId="10" xfId="54" applyNumberFormat="1" applyFont="1" applyFill="1" applyBorder="1" applyAlignment="1">
      <alignment horizontal="center" vertical="center"/>
      <protection/>
    </xf>
    <xf numFmtId="166" fontId="2" fillId="34" borderId="10" xfId="54" applyNumberFormat="1" applyFont="1" applyFill="1" applyBorder="1" applyAlignment="1">
      <alignment horizontal="center" vertical="center"/>
      <protection/>
    </xf>
    <xf numFmtId="166" fontId="0" fillId="0" borderId="0" xfId="0" applyNumberFormat="1" applyAlignment="1">
      <alignment vertical="center"/>
    </xf>
    <xf numFmtId="0" fontId="2" fillId="33" borderId="14" xfId="54" applyFont="1" applyFill="1" applyBorder="1" applyAlignment="1">
      <alignment horizontal="center" vertic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9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vertical="center"/>
      <protection/>
    </xf>
    <xf numFmtId="0" fontId="2" fillId="33" borderId="21" xfId="54" applyFont="1" applyFill="1" applyBorder="1" applyAlignment="1">
      <alignment vertical="center"/>
      <protection/>
    </xf>
    <xf numFmtId="0" fontId="2" fillId="33" borderId="19" xfId="54" applyFont="1" applyFill="1" applyBorder="1" applyAlignment="1">
      <alignment horizontal="center" vertical="center" wrapText="1"/>
      <protection/>
    </xf>
    <xf numFmtId="0" fontId="2" fillId="33" borderId="21" xfId="54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A41" sqref="A41"/>
    </sheetView>
  </sheetViews>
  <sheetFormatPr defaultColWidth="11.421875" defaultRowHeight="12.75"/>
  <cols>
    <col min="1" max="1" width="19.00390625" style="0" customWidth="1"/>
    <col min="2" max="2" width="17.140625" style="0" customWidth="1"/>
    <col min="3" max="3" width="8.57421875" style="0" customWidth="1"/>
    <col min="4" max="4" width="7.140625" style="0" customWidth="1"/>
    <col min="5" max="6" width="9.7109375" style="0" customWidth="1"/>
    <col min="7" max="14" width="9.28125" style="0" customWidth="1"/>
  </cols>
  <sheetData>
    <row r="1" ht="15.75">
      <c r="A1" s="1" t="s">
        <v>10</v>
      </c>
    </row>
    <row r="3" spans="1:15" s="8" customFormat="1" ht="21.75" customHeight="1">
      <c r="A3" s="62" t="s">
        <v>20</v>
      </c>
      <c r="B3" s="65" t="s">
        <v>12</v>
      </c>
      <c r="C3" s="53" t="s">
        <v>13</v>
      </c>
      <c r="D3" s="54"/>
      <c r="E3" s="59" t="s">
        <v>11</v>
      </c>
      <c r="F3" s="60"/>
      <c r="G3" s="60"/>
      <c r="H3" s="60"/>
      <c r="I3" s="60"/>
      <c r="J3" s="60"/>
      <c r="K3" s="60"/>
      <c r="L3" s="60"/>
      <c r="M3" s="60"/>
      <c r="N3" s="61"/>
      <c r="O3" s="16"/>
    </row>
    <row r="4" spans="1:15" s="8" customFormat="1" ht="21.75" customHeight="1">
      <c r="A4" s="63"/>
      <c r="B4" s="66"/>
      <c r="C4" s="55"/>
      <c r="D4" s="56"/>
      <c r="E4" s="57" t="s">
        <v>5</v>
      </c>
      <c r="F4" s="58"/>
      <c r="G4" s="57" t="s">
        <v>6</v>
      </c>
      <c r="H4" s="58"/>
      <c r="I4" s="57" t="s">
        <v>7</v>
      </c>
      <c r="J4" s="58"/>
      <c r="K4" s="57" t="s">
        <v>8</v>
      </c>
      <c r="L4" s="58"/>
      <c r="M4" s="57" t="s">
        <v>9</v>
      </c>
      <c r="N4" s="58"/>
      <c r="O4" s="16"/>
    </row>
    <row r="5" spans="1:15" s="8" customFormat="1" ht="21.75" customHeight="1">
      <c r="A5" s="64"/>
      <c r="B5" s="3" t="s">
        <v>0</v>
      </c>
      <c r="C5" s="3" t="s">
        <v>0</v>
      </c>
      <c r="D5" s="3" t="s">
        <v>1</v>
      </c>
      <c r="E5" s="3" t="s">
        <v>0</v>
      </c>
      <c r="F5" s="3" t="s">
        <v>1</v>
      </c>
      <c r="G5" s="3" t="s">
        <v>0</v>
      </c>
      <c r="H5" s="3" t="s">
        <v>1</v>
      </c>
      <c r="I5" s="3" t="s">
        <v>0</v>
      </c>
      <c r="J5" s="3" t="s">
        <v>1</v>
      </c>
      <c r="K5" s="3" t="s">
        <v>0</v>
      </c>
      <c r="L5" s="3" t="s">
        <v>1</v>
      </c>
      <c r="M5" s="3" t="s">
        <v>0</v>
      </c>
      <c r="N5" s="3" t="s">
        <v>1</v>
      </c>
      <c r="O5" s="16"/>
    </row>
    <row r="6" spans="1:16" s="8" customFormat="1" ht="21.75" customHeight="1">
      <c r="A6" s="2" t="s">
        <v>2</v>
      </c>
      <c r="B6" s="5">
        <v>176</v>
      </c>
      <c r="C6" s="5">
        <v>170</v>
      </c>
      <c r="D6" s="17">
        <f>C6/B6</f>
        <v>0.9659090909090909</v>
      </c>
      <c r="E6" s="6">
        <v>52</v>
      </c>
      <c r="F6" s="17">
        <f>E6/C6</f>
        <v>0.3058823529411765</v>
      </c>
      <c r="G6" s="6">
        <v>54</v>
      </c>
      <c r="H6" s="17">
        <f>G6/C6</f>
        <v>0.3176470588235294</v>
      </c>
      <c r="I6" s="13">
        <v>51</v>
      </c>
      <c r="J6" s="17">
        <f>I6/C6</f>
        <v>0.3</v>
      </c>
      <c r="K6" s="13">
        <v>8</v>
      </c>
      <c r="L6" s="17">
        <f>K6/C6</f>
        <v>0.047058823529411764</v>
      </c>
      <c r="M6" s="13">
        <v>5</v>
      </c>
      <c r="N6" s="17">
        <f>M6/C6</f>
        <v>0.029411764705882353</v>
      </c>
      <c r="O6" s="15"/>
      <c r="P6" s="38"/>
    </row>
    <row r="7" spans="1:15" s="8" customFormat="1" ht="21.75" customHeight="1">
      <c r="A7" s="2" t="s">
        <v>3</v>
      </c>
      <c r="B7" s="7">
        <v>46</v>
      </c>
      <c r="C7" s="7">
        <v>29</v>
      </c>
      <c r="D7" s="17">
        <f>C7/B7</f>
        <v>0.6304347826086957</v>
      </c>
      <c r="E7" s="7">
        <v>22</v>
      </c>
      <c r="F7" s="18">
        <f>E7/C7</f>
        <v>0.7586206896551724</v>
      </c>
      <c r="G7" s="7">
        <v>5</v>
      </c>
      <c r="H7" s="18">
        <f>G7/C7</f>
        <v>0.1724137931034483</v>
      </c>
      <c r="I7" s="19">
        <v>2</v>
      </c>
      <c r="J7" s="18">
        <f>I7/C7</f>
        <v>0.06896551724137931</v>
      </c>
      <c r="K7" s="19">
        <v>0</v>
      </c>
      <c r="L7" s="18">
        <v>0</v>
      </c>
      <c r="M7" s="19">
        <v>0</v>
      </c>
      <c r="N7" s="17">
        <f>M7/C7</f>
        <v>0</v>
      </c>
      <c r="O7" s="15"/>
    </row>
    <row r="8" spans="1:15" s="9" customFormat="1" ht="21.75" customHeight="1">
      <c r="A8" s="10" t="s">
        <v>4</v>
      </c>
      <c r="B8" s="11">
        <f>B6+B7</f>
        <v>222</v>
      </c>
      <c r="C8" s="11">
        <f>C6+C7</f>
        <v>199</v>
      </c>
      <c r="D8" s="18">
        <f>C8/B8</f>
        <v>0.8963963963963963</v>
      </c>
      <c r="E8" s="11">
        <f>E7+E6</f>
        <v>74</v>
      </c>
      <c r="F8" s="18">
        <f>E8/$C8</f>
        <v>0.37185929648241206</v>
      </c>
      <c r="G8" s="11">
        <v>55</v>
      </c>
      <c r="H8" s="18">
        <f>G8/$C8</f>
        <v>0.27638190954773867</v>
      </c>
      <c r="I8" s="14">
        <v>51</v>
      </c>
      <c r="J8" s="18">
        <f>I8/$C8</f>
        <v>0.2562814070351759</v>
      </c>
      <c r="K8" s="14">
        <v>8</v>
      </c>
      <c r="L8" s="18">
        <f>K8/C8</f>
        <v>0.04020100502512563</v>
      </c>
      <c r="M8" s="14">
        <v>4</v>
      </c>
      <c r="N8" s="12">
        <f>M8/$C8</f>
        <v>0.020100502512562814</v>
      </c>
      <c r="O8" s="15"/>
    </row>
    <row r="9" spans="1:15" s="9" customFormat="1" ht="21.75" customHeight="1">
      <c r="A9" s="23"/>
      <c r="B9" s="24"/>
      <c r="C9" s="24"/>
      <c r="D9" s="25"/>
      <c r="E9" s="24"/>
      <c r="F9" s="25"/>
      <c r="G9" s="24"/>
      <c r="H9" s="25"/>
      <c r="I9" s="26"/>
      <c r="J9" s="25"/>
      <c r="K9" s="26"/>
      <c r="L9" s="25"/>
      <c r="M9" s="26"/>
      <c r="N9" s="27"/>
      <c r="O9" s="15"/>
    </row>
    <row r="10" spans="1:15" s="9" customFormat="1" ht="21.75" customHeight="1">
      <c r="A10" s="39" t="s">
        <v>14</v>
      </c>
      <c r="B10" s="42" t="s">
        <v>18</v>
      </c>
      <c r="C10" s="44" t="s">
        <v>19</v>
      </c>
      <c r="D10" s="45"/>
      <c r="E10" s="48" t="s">
        <v>11</v>
      </c>
      <c r="F10" s="49"/>
      <c r="G10" s="49"/>
      <c r="H10" s="49"/>
      <c r="I10" s="49"/>
      <c r="J10" s="49"/>
      <c r="K10" s="49"/>
      <c r="L10" s="49"/>
      <c r="M10" s="49"/>
      <c r="N10" s="50"/>
      <c r="O10" s="15"/>
    </row>
    <row r="11" spans="1:15" s="9" customFormat="1" ht="21.75" customHeight="1">
      <c r="A11" s="40"/>
      <c r="B11" s="43"/>
      <c r="C11" s="46"/>
      <c r="D11" s="47"/>
      <c r="E11" s="51" t="s">
        <v>5</v>
      </c>
      <c r="F11" s="52"/>
      <c r="G11" s="51" t="s">
        <v>6</v>
      </c>
      <c r="H11" s="52"/>
      <c r="I11" s="51" t="s">
        <v>7</v>
      </c>
      <c r="J11" s="52"/>
      <c r="K11" s="51" t="s">
        <v>8</v>
      </c>
      <c r="L11" s="52"/>
      <c r="M11" s="51" t="s">
        <v>9</v>
      </c>
      <c r="N11" s="52"/>
      <c r="O11" s="15"/>
    </row>
    <row r="12" spans="1:15" s="9" customFormat="1" ht="21.75" customHeight="1">
      <c r="A12" s="41"/>
      <c r="B12" s="20" t="s">
        <v>15</v>
      </c>
      <c r="C12" s="20" t="s">
        <v>15</v>
      </c>
      <c r="D12" s="20" t="s">
        <v>1</v>
      </c>
      <c r="E12" s="20" t="s">
        <v>15</v>
      </c>
      <c r="F12" s="20" t="s">
        <v>1</v>
      </c>
      <c r="G12" s="20" t="s">
        <v>15</v>
      </c>
      <c r="H12" s="20" t="s">
        <v>1</v>
      </c>
      <c r="I12" s="20" t="s">
        <v>15</v>
      </c>
      <c r="J12" s="20" t="s">
        <v>1</v>
      </c>
      <c r="K12" s="20" t="s">
        <v>15</v>
      </c>
      <c r="L12" s="20" t="s">
        <v>1</v>
      </c>
      <c r="M12" s="20" t="s">
        <v>15</v>
      </c>
      <c r="N12" s="20" t="s">
        <v>1</v>
      </c>
      <c r="O12" s="15"/>
    </row>
    <row r="13" spans="1:15" s="9" customFormat="1" ht="21.75" customHeight="1">
      <c r="A13" s="28" t="s">
        <v>16</v>
      </c>
      <c r="B13" s="29">
        <v>548522</v>
      </c>
      <c r="C13" s="29">
        <v>521149</v>
      </c>
      <c r="D13" s="30">
        <v>0.9500986286785216</v>
      </c>
      <c r="E13" s="29">
        <v>140219</v>
      </c>
      <c r="F13" s="30">
        <v>0.26905689340880745</v>
      </c>
      <c r="G13" s="29">
        <v>158316</v>
      </c>
      <c r="H13" s="30">
        <v>0.3037801016981675</v>
      </c>
      <c r="I13" s="29">
        <v>194661</v>
      </c>
      <c r="J13" s="30">
        <v>0.37352201861268347</v>
      </c>
      <c r="K13" s="29">
        <v>21656</v>
      </c>
      <c r="L13" s="30">
        <v>0.041554255012952124</v>
      </c>
      <c r="M13" s="29">
        <v>6297</v>
      </c>
      <c r="N13" s="21">
        <v>0.01208289360069078</v>
      </c>
      <c r="O13" s="15"/>
    </row>
    <row r="14" spans="1:15" s="9" customFormat="1" ht="21.75" customHeight="1">
      <c r="A14" s="28" t="s">
        <v>17</v>
      </c>
      <c r="B14" s="29">
        <v>89539</v>
      </c>
      <c r="C14" s="31">
        <v>40641</v>
      </c>
      <c r="D14" s="30">
        <v>0.45389160030824555</v>
      </c>
      <c r="E14" s="31">
        <v>38335</v>
      </c>
      <c r="F14" s="30">
        <v>0.9432592701951231</v>
      </c>
      <c r="G14" s="29">
        <v>1981</v>
      </c>
      <c r="H14" s="30">
        <v>0.04874387933367781</v>
      </c>
      <c r="I14" s="29">
        <v>325</v>
      </c>
      <c r="J14" s="30">
        <v>0.007996850471199036</v>
      </c>
      <c r="K14" s="32">
        <v>0</v>
      </c>
      <c r="L14" s="30">
        <v>0</v>
      </c>
      <c r="M14" s="32">
        <v>0</v>
      </c>
      <c r="N14" s="21">
        <v>0</v>
      </c>
      <c r="O14" s="15"/>
    </row>
    <row r="15" spans="1:15" s="9" customFormat="1" ht="21.75" customHeight="1">
      <c r="A15" s="33" t="s">
        <v>4</v>
      </c>
      <c r="B15" s="34">
        <v>638061</v>
      </c>
      <c r="C15" s="34">
        <v>561790</v>
      </c>
      <c r="D15" s="35">
        <v>0.8804659742563798</v>
      </c>
      <c r="E15" s="34">
        <v>178554</v>
      </c>
      <c r="F15" s="35">
        <v>0.3178299403158826</v>
      </c>
      <c r="G15" s="34">
        <v>160297</v>
      </c>
      <c r="H15" s="35">
        <v>0.28533030967032225</v>
      </c>
      <c r="I15" s="36">
        <v>194986</v>
      </c>
      <c r="J15" s="35">
        <v>0.34707925189260774</v>
      </c>
      <c r="K15" s="29">
        <v>21656</v>
      </c>
      <c r="L15" s="37">
        <v>0.03854814334868305</v>
      </c>
      <c r="M15" s="29">
        <v>6297</v>
      </c>
      <c r="N15" s="22">
        <v>0.01120879472971265</v>
      </c>
      <c r="O15" s="15"/>
    </row>
    <row r="16" spans="1:15" s="9" customFormat="1" ht="21.75" customHeight="1">
      <c r="A16" s="23"/>
      <c r="B16" s="24"/>
      <c r="C16" s="24"/>
      <c r="D16" s="25"/>
      <c r="E16" s="24"/>
      <c r="F16" s="25"/>
      <c r="G16" s="24"/>
      <c r="H16" s="25"/>
      <c r="I16" s="26"/>
      <c r="J16" s="25"/>
      <c r="K16" s="26"/>
      <c r="L16" s="25"/>
      <c r="M16" s="26"/>
      <c r="N16" s="27"/>
      <c r="O16" s="15"/>
    </row>
    <row r="17" ht="12.75" customHeight="1">
      <c r="A17" s="4" t="s">
        <v>22</v>
      </c>
    </row>
    <row r="18" ht="12.75">
      <c r="A18" t="s">
        <v>21</v>
      </c>
    </row>
  </sheetData>
  <sheetProtection/>
  <mergeCells count="18">
    <mergeCell ref="C3:D4"/>
    <mergeCell ref="M4:N4"/>
    <mergeCell ref="E3:N3"/>
    <mergeCell ref="A3:A5"/>
    <mergeCell ref="E4:F4"/>
    <mergeCell ref="G4:H4"/>
    <mergeCell ref="I4:J4"/>
    <mergeCell ref="K4:L4"/>
    <mergeCell ref="B3:B4"/>
    <mergeCell ref="A10:A12"/>
    <mergeCell ref="B10:B11"/>
    <mergeCell ref="C10:D11"/>
    <mergeCell ref="E10:N10"/>
    <mergeCell ref="E11:F11"/>
    <mergeCell ref="G11:H11"/>
    <mergeCell ref="I11:J11"/>
    <mergeCell ref="K11:L11"/>
    <mergeCell ref="M11:N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&amp;Cwww.statistiques.developpement-durable.gouv.fr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Concentration moyenne en nitrates dans les eaux souterraines en 2014</dc:title>
  <dc:subject>L'essentiel sur...l'environnement</dc:subject>
  <dc:creator>SOeS</dc:creator>
  <cp:keywords/>
  <dc:description/>
  <cp:lastModifiedBy>MEDDE</cp:lastModifiedBy>
  <cp:lastPrinted>2016-11-18T08:46:04Z</cp:lastPrinted>
  <dcterms:created xsi:type="dcterms:W3CDTF">2009-09-16T13:38:43Z</dcterms:created>
  <dcterms:modified xsi:type="dcterms:W3CDTF">2016-12-27T09:26:16Z</dcterms:modified>
  <cp:category/>
  <cp:version/>
  <cp:contentType/>
  <cp:contentStatus/>
</cp:coreProperties>
</file>