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05" windowWidth="15135" windowHeight="12660" activeTab="0"/>
  </bookViews>
  <sheets>
    <sheet name="Graphique" sheetId="1" r:id="rId1"/>
    <sheet name="Pestic_2014_conc" sheetId="2" r:id="rId2"/>
  </sheets>
  <definedNames>
    <definedName name="_xlnm.Print_Area" localSheetId="1">'Pestic_2014_conc'!$A$1:$I$15</definedName>
  </definedNames>
  <calcPr fullCalcOnLoad="1"/>
</workbook>
</file>

<file path=xl/sharedStrings.xml><?xml version="1.0" encoding="utf-8"?>
<sst xmlns="http://schemas.openxmlformats.org/spreadsheetml/2006/main" count="14" uniqueCount="14">
  <si>
    <t>Pas de quantification</t>
  </si>
  <si>
    <t>Moins de 0,1 µgl</t>
  </si>
  <si>
    <t>Entre 0,1 et 0,5 µg/l</t>
  </si>
  <si>
    <t>Entre 0,5 et 2 µg/l</t>
  </si>
  <si>
    <t>Plus de 2 µg/l</t>
  </si>
  <si>
    <t>% de superficie</t>
  </si>
  <si>
    <t>Absence de mesures</t>
  </si>
  <si>
    <t xml:space="preserve">          Cours d'eau et              Eaux souterraines</t>
  </si>
  <si>
    <t>Superficie en km²</t>
  </si>
  <si>
    <t>Nombre d'entités</t>
  </si>
  <si>
    <t>Moyenne de la concentration totale en pesticides par point en 2014</t>
  </si>
  <si>
    <t>Total                (couvert par le référentiel)</t>
  </si>
  <si>
    <r>
      <t>Sources</t>
    </r>
    <r>
      <rPr>
        <sz val="10"/>
        <rFont val="Arial"/>
        <family val="2"/>
      </rPr>
      <t xml:space="preserve"> : agences de l'Eau et offices de l’Eau ; BRGM, Banque ADES et BD Lisa ; Meem, BD Carthage®. Traitements : SOeS, 2017</t>
    </r>
  </si>
  <si>
    <t>Distribution de la concentration totale en pesticides dans les eaux en 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</si>
</sst>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  <numFmt numFmtId="168" formatCode="[$€-2]\ #,##0.00_);[Red]\([$€-2]\ #,##0.00\)"/>
    <numFmt numFmtId="169" formatCode="#,##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46" fillId="0" borderId="10" xfId="53" applyNumberFormat="1" applyFont="1" applyFill="1" applyBorder="1" applyAlignment="1">
      <alignment horizontal="center" vertical="center"/>
      <protection/>
    </xf>
    <xf numFmtId="3" fontId="46" fillId="0" borderId="10" xfId="53" applyNumberFormat="1" applyFont="1" applyBorder="1" applyAlignment="1">
      <alignment horizontal="center" vertical="center"/>
      <protection/>
    </xf>
    <xf numFmtId="0" fontId="46" fillId="0" borderId="10" xfId="53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1565"/>
          <c:w val="0.74625"/>
          <c:h val="0.58625"/>
        </c:manualLayout>
      </c:layout>
      <c:barChart>
        <c:barDir val="bar"/>
        <c:grouping val="percentStacked"/>
        <c:varyColors val="0"/>
        <c:ser>
          <c:idx val="6"/>
          <c:order val="0"/>
          <c:tx>
            <c:strRef>
              <c:f>Pestic_2014_conc!$I$6</c:f>
              <c:strCache>
                <c:ptCount val="1"/>
                <c:pt idx="0">
                  <c:v>Plus de 2 µg/l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Pestic_2014_conc!$A$7:$A$8</c:f>
              <c:numCache>
                <c:ptCount val="2"/>
              </c:numCache>
            </c:numRef>
          </c:cat>
          <c:val>
            <c:numRef>
              <c:f>Pestic_2014_conc!$I$7:$I$8</c:f>
              <c:numCache>
                <c:ptCount val="2"/>
                <c:pt idx="0">
                  <c:v>0.9345602055510464</c:v>
                </c:pt>
                <c:pt idx="1">
                  <c:v>1.3997226290610896</c:v>
                </c:pt>
              </c:numCache>
            </c:numRef>
          </c:val>
        </c:ser>
        <c:ser>
          <c:idx val="5"/>
          <c:order val="1"/>
          <c:tx>
            <c:strRef>
              <c:f>Pestic_2014_conc!$H$6</c:f>
              <c:strCache>
                <c:ptCount val="1"/>
                <c:pt idx="0">
                  <c:v>Entre 0,5 et 2 µg/l</c:v>
                </c:pt>
              </c:strCache>
            </c:strRef>
          </c:tx>
          <c:spPr>
            <a:solidFill>
              <a:srgbClr val="ED50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Pestic_2014_conc!$A$7:$A$8</c:f>
              <c:numCache>
                <c:ptCount val="2"/>
              </c:numCache>
            </c:numRef>
          </c:cat>
          <c:val>
            <c:numRef>
              <c:f>Pestic_2014_conc!$H$7:$H$8</c:f>
              <c:numCache>
                <c:ptCount val="2"/>
                <c:pt idx="0">
                  <c:v>2.4603893847458447</c:v>
                </c:pt>
                <c:pt idx="1">
                  <c:v>16.21235889253761</c:v>
                </c:pt>
              </c:numCache>
            </c:numRef>
          </c:val>
        </c:ser>
        <c:ser>
          <c:idx val="4"/>
          <c:order val="2"/>
          <c:tx>
            <c:strRef>
              <c:f>Pestic_2014_conc!$G$6</c:f>
              <c:strCache>
                <c:ptCount val="1"/>
                <c:pt idx="0">
                  <c:v>Entre 0,1 et 0,5 µg/l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Pestic_2014_conc!$A$7:$A$8</c:f>
              <c:numCache>
                <c:ptCount val="2"/>
              </c:numCache>
            </c:numRef>
          </c:cat>
          <c:val>
            <c:numRef>
              <c:f>Pestic_2014_conc!$G$7:$G$8</c:f>
              <c:numCache>
                <c:ptCount val="2"/>
                <c:pt idx="0">
                  <c:v>28.05012975475496</c:v>
                </c:pt>
                <c:pt idx="1">
                  <c:v>35.03474590162297</c:v>
                </c:pt>
              </c:numCache>
            </c:numRef>
          </c:val>
        </c:ser>
        <c:ser>
          <c:idx val="3"/>
          <c:order val="3"/>
          <c:tx>
            <c:strRef>
              <c:f>Pestic_2014_conc!$F$6</c:f>
              <c:strCache>
                <c:ptCount val="1"/>
                <c:pt idx="0">
                  <c:v>Moins de 0,1 µgl</c:v>
                </c:pt>
              </c:strCache>
            </c:strRef>
          </c:tx>
          <c:spPr>
            <a:solidFill>
              <a:srgbClr val="FFD1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Pestic_2014_conc!$A$7:$A$8</c:f>
              <c:numCache>
                <c:ptCount val="2"/>
              </c:numCache>
            </c:numRef>
          </c:cat>
          <c:val>
            <c:numRef>
              <c:f>Pestic_2014_conc!$F$7:$F$8</c:f>
              <c:numCache>
                <c:ptCount val="2"/>
                <c:pt idx="0">
                  <c:v>28.54332590612091</c:v>
                </c:pt>
                <c:pt idx="1">
                  <c:v>21.088001555082233</c:v>
                </c:pt>
              </c:numCache>
            </c:numRef>
          </c:val>
        </c:ser>
        <c:ser>
          <c:idx val="2"/>
          <c:order val="4"/>
          <c:tx>
            <c:strRef>
              <c:f>Pestic_2014_conc!$E$6</c:f>
              <c:strCache>
                <c:ptCount val="1"/>
                <c:pt idx="0">
                  <c:v>Pas de quantification</c:v>
                </c:pt>
              </c:strCache>
            </c:strRef>
          </c:tx>
          <c:spPr>
            <a:solidFill>
              <a:srgbClr val="DBEE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Pestic_2014_conc!$A$7:$A$8</c:f>
              <c:numCache>
                <c:ptCount val="2"/>
              </c:numCache>
            </c:numRef>
          </c:cat>
          <c:val>
            <c:numRef>
              <c:f>Pestic_2014_conc!$E$7:$E$8</c:f>
              <c:numCache>
                <c:ptCount val="2"/>
                <c:pt idx="0">
                  <c:v>12.676116632154732</c:v>
                </c:pt>
                <c:pt idx="1">
                  <c:v>10.176441147637458</c:v>
                </c:pt>
              </c:numCache>
            </c:numRef>
          </c:val>
        </c:ser>
        <c:ser>
          <c:idx val="1"/>
          <c:order val="5"/>
          <c:tx>
            <c:strRef>
              <c:f>Pestic_2014_conc!$D$5</c:f>
              <c:strCache>
                <c:ptCount val="1"/>
                <c:pt idx="0">
                  <c:v>Absence de mesures</c:v>
                </c:pt>
              </c:strCache>
            </c:strRef>
          </c:tx>
          <c:spPr>
            <a:pattFill prst="ltUpDiag">
              <a:fgClr>
                <a:srgbClr val="7F7F7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Pestic_2014_conc!$A$7:$A$8</c:f>
              <c:numCache>
                <c:ptCount val="2"/>
              </c:numCache>
            </c:numRef>
          </c:cat>
          <c:val>
            <c:numRef>
              <c:f>Pestic_2014_conc!$D$7:$D$8</c:f>
              <c:numCache>
                <c:ptCount val="2"/>
                <c:pt idx="0">
                  <c:v>27.335478116672512</c:v>
                </c:pt>
                <c:pt idx="1">
                  <c:v>16.088729874058647</c:v>
                </c:pt>
              </c:numCache>
            </c:numRef>
          </c:val>
        </c:ser>
        <c:overlap val="100"/>
        <c:gapWidth val="100"/>
        <c:axId val="46637891"/>
        <c:axId val="17087836"/>
      </c:barChart>
      <c:catAx>
        <c:axId val="46637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7836"/>
        <c:crosses val="autoZero"/>
        <c:auto val="1"/>
        <c:lblOffset val="100"/>
        <c:tickLblSkip val="1"/>
        <c:noMultiLvlLbl val="0"/>
      </c:catAx>
      <c:valAx>
        <c:axId val="17087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 la superficie </a:t>
                </a:r>
              </a:p>
            </c:rich>
          </c:tx>
          <c:layout>
            <c:manualLayout>
              <c:xMode val="factor"/>
              <c:yMode val="factor"/>
              <c:x val="0.05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7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75"/>
          <c:y val="0.3135"/>
          <c:w val="0.15275"/>
          <c:h val="0.2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&amp;Cwww.statistiques.developpement-durable.gouv.fr  – L'Essentiel sur l'environnement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0.53125</cdr:y>
    </cdr:from>
    <cdr:to>
      <cdr:x>0.0965</cdr:x>
      <cdr:y>0.5795</cdr:y>
    </cdr:to>
    <cdr:pic>
      <cdr:nvPicPr>
        <cdr:cNvPr id="1" name="Imag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" y="3276600"/>
          <a:ext cx="504825" cy="295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0.07325</cdr:y>
    </cdr:from>
    <cdr:to>
      <cdr:x>0.99425</cdr:x>
      <cdr:y>0.1475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0" y="447675"/>
          <a:ext cx="93249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0.0515</cdr:y>
    </cdr:from>
    <cdr:to>
      <cdr:x>0.9945</cdr:x>
      <cdr:y>0.12575</cdr:y>
    </cdr:to>
    <cdr:sp>
      <cdr:nvSpPr>
        <cdr:cNvPr id="3" name="ZoneTexte 1"/>
        <cdr:cNvSpPr txBox="1">
          <a:spLocks noChangeArrowheads="1"/>
        </cdr:cNvSpPr>
      </cdr:nvSpPr>
      <cdr:spPr>
        <a:xfrm>
          <a:off x="0" y="314325"/>
          <a:ext cx="93345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Distribution de la concentration totale en pesticides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 unité hydrogéologique et hydrographique en 2014</a:t>
          </a:r>
        </a:p>
      </cdr:txBody>
    </cdr:sp>
  </cdr:relSizeAnchor>
  <cdr:relSizeAnchor xmlns:cdr="http://schemas.openxmlformats.org/drawingml/2006/chartDrawing">
    <cdr:from>
      <cdr:x>0.0515</cdr:x>
      <cdr:y>0.24575</cdr:y>
    </cdr:from>
    <cdr:to>
      <cdr:x>0.092</cdr:x>
      <cdr:y>0.3055</cdr:y>
    </cdr:to>
    <cdr:pic>
      <cdr:nvPicPr>
        <cdr:cNvPr id="4" name="Image 8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0" y="1514475"/>
          <a:ext cx="381000" cy="3714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0.0175</cdr:x>
      <cdr:y>0.80525</cdr:y>
    </cdr:from>
    <cdr:to>
      <cdr:x>0.9835</cdr:x>
      <cdr:y>0.91325</cdr:y>
    </cdr:to>
    <cdr:sp>
      <cdr:nvSpPr>
        <cdr:cNvPr id="5" name="ZoneTexte 1"/>
        <cdr:cNvSpPr txBox="1">
          <a:spLocks noChangeArrowheads="1"/>
        </cdr:cNvSpPr>
      </cdr:nvSpPr>
      <cdr:spPr>
        <a:xfrm>
          <a:off x="161925" y="4962525"/>
          <a:ext cx="90678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lecture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unités dépassant 2 µg/l en moyenne en 2014 couvrent 1,4% de la superficie des sous-secteurs hydrographiques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 0,9% des entités hydrogéologiques.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cours d'eau et Eaux souterraines, France entière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agences de l'Eau et offices de l’Eau ; BRGM, Banque ADES et BD Lisa ; Meem, BD Carthage®. Traitements : SOeS, 2017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0.8965</cdr:y>
    </cdr:from>
    <cdr:to>
      <cdr:x>0.9995</cdr:x>
      <cdr:y>0.94525</cdr:y>
    </cdr:to>
    <cdr:sp fLocksText="0">
      <cdr:nvSpPr>
        <cdr:cNvPr id="6" name="ZoneTexte 1"/>
        <cdr:cNvSpPr txBox="1">
          <a:spLocks noChangeArrowheads="1"/>
        </cdr:cNvSpPr>
      </cdr:nvSpPr>
      <cdr:spPr>
        <a:xfrm>
          <a:off x="0" y="5524500"/>
          <a:ext cx="9382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0.58</cdr:y>
    </cdr:from>
    <cdr:to>
      <cdr:x>0.11925</cdr:x>
      <cdr:y>0.66275</cdr:y>
    </cdr:to>
    <cdr:sp>
      <cdr:nvSpPr>
        <cdr:cNvPr id="7" name="ZoneTexte 1"/>
        <cdr:cNvSpPr txBox="1">
          <a:spLocks noChangeArrowheads="1"/>
        </cdr:cNvSpPr>
      </cdr:nvSpPr>
      <cdr:spPr>
        <a:xfrm>
          <a:off x="123825" y="3571875"/>
          <a:ext cx="990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Eaux souterraines</a:t>
          </a:r>
        </a:p>
      </cdr:txBody>
    </cdr:sp>
  </cdr:relSizeAnchor>
  <cdr:relSizeAnchor xmlns:cdr="http://schemas.openxmlformats.org/drawingml/2006/chartDrawing">
    <cdr:from>
      <cdr:x>0.021</cdr:x>
      <cdr:y>0.31675</cdr:y>
    </cdr:from>
    <cdr:to>
      <cdr:x>0.12575</cdr:x>
      <cdr:y>0.3995</cdr:y>
    </cdr:to>
    <cdr:sp>
      <cdr:nvSpPr>
        <cdr:cNvPr id="8" name="ZoneTexte 1"/>
        <cdr:cNvSpPr txBox="1">
          <a:spLocks noChangeArrowheads="1"/>
        </cdr:cNvSpPr>
      </cdr:nvSpPr>
      <cdr:spPr>
        <a:xfrm>
          <a:off x="190500" y="1952625"/>
          <a:ext cx="9810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Cours d'eau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238125</xdr:rowOff>
    </xdr:from>
    <xdr:to>
      <xdr:col>1</xdr:col>
      <xdr:colOff>200025</xdr:colOff>
      <xdr:row>2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381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</xdr:row>
      <xdr:rowOff>9525</xdr:rowOff>
    </xdr:from>
    <xdr:to>
      <xdr:col>2</xdr:col>
      <xdr:colOff>609600</xdr:colOff>
      <xdr:row>2</xdr:row>
      <xdr:rowOff>38100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67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</xdr:row>
      <xdr:rowOff>47625</xdr:rowOff>
    </xdr:from>
    <xdr:to>
      <xdr:col>0</xdr:col>
      <xdr:colOff>571500</xdr:colOff>
      <xdr:row>6</xdr:row>
      <xdr:rowOff>333375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621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7</xdr:row>
      <xdr:rowOff>38100</xdr:rowOff>
    </xdr:from>
    <xdr:to>
      <xdr:col>0</xdr:col>
      <xdr:colOff>495300</xdr:colOff>
      <xdr:row>7</xdr:row>
      <xdr:rowOff>342900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335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</xdr:row>
      <xdr:rowOff>38100</xdr:rowOff>
    </xdr:from>
    <xdr:to>
      <xdr:col>0</xdr:col>
      <xdr:colOff>571500</xdr:colOff>
      <xdr:row>8</xdr:row>
      <xdr:rowOff>323850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31457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9</xdr:row>
      <xdr:rowOff>38100</xdr:rowOff>
    </xdr:from>
    <xdr:to>
      <xdr:col>0</xdr:col>
      <xdr:colOff>476250</xdr:colOff>
      <xdr:row>9</xdr:row>
      <xdr:rowOff>342900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955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11</xdr:row>
      <xdr:rowOff>38100</xdr:rowOff>
    </xdr:from>
    <xdr:to>
      <xdr:col>0</xdr:col>
      <xdr:colOff>495300</xdr:colOff>
      <xdr:row>11</xdr:row>
      <xdr:rowOff>342900</xdr:rowOff>
    </xdr:to>
    <xdr:pic>
      <xdr:nvPicPr>
        <xdr:cNvPr id="7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575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571500</xdr:colOff>
      <xdr:row>10</xdr:row>
      <xdr:rowOff>333375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0861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L11" sqref="L11"/>
    </sheetView>
  </sheetViews>
  <sheetFormatPr defaultColWidth="15.7109375" defaultRowHeight="12.75"/>
  <cols>
    <col min="1" max="1" width="10.7109375" style="0" customWidth="1"/>
    <col min="2" max="2" width="18.7109375" style="0" customWidth="1"/>
    <col min="3" max="9" width="13.7109375" style="0" customWidth="1"/>
  </cols>
  <sheetData>
    <row r="1" spans="1:2" ht="20.25">
      <c r="A1" s="1" t="s">
        <v>13</v>
      </c>
      <c r="B1" s="1"/>
    </row>
    <row r="2" spans="1:2" ht="20.25">
      <c r="A2" s="1"/>
      <c r="B2" s="1"/>
    </row>
    <row r="3" spans="1:2" s="7" customFormat="1" ht="12.75">
      <c r="A3" s="7" t="s">
        <v>7</v>
      </c>
      <c r="B3" s="8"/>
    </row>
    <row r="4" s="7" customFormat="1" ht="15" customHeight="1"/>
    <row r="5" spans="1:9" s="7" customFormat="1" ht="25.5" customHeight="1">
      <c r="A5" s="17"/>
      <c r="B5" s="17"/>
      <c r="C5" s="17" t="s">
        <v>11</v>
      </c>
      <c r="D5" s="17" t="s">
        <v>6</v>
      </c>
      <c r="E5" s="19" t="s">
        <v>10</v>
      </c>
      <c r="F5" s="20"/>
      <c r="G5" s="20"/>
      <c r="H5" s="20"/>
      <c r="I5" s="20"/>
    </row>
    <row r="6" spans="1:9" s="7" customFormat="1" ht="25.5" customHeight="1">
      <c r="A6" s="18"/>
      <c r="B6" s="18"/>
      <c r="C6" s="18"/>
      <c r="D6" s="18"/>
      <c r="E6" s="2" t="s">
        <v>0</v>
      </c>
      <c r="F6" s="2" t="s">
        <v>1</v>
      </c>
      <c r="G6" s="2" t="s">
        <v>2</v>
      </c>
      <c r="H6" s="2" t="s">
        <v>3</v>
      </c>
      <c r="I6" s="2" t="s">
        <v>4</v>
      </c>
    </row>
    <row r="7" spans="1:10" s="10" customFormat="1" ht="30" customHeight="1">
      <c r="A7" s="3"/>
      <c r="B7" s="23" t="s">
        <v>5</v>
      </c>
      <c r="C7" s="4">
        <v>100</v>
      </c>
      <c r="D7" s="6">
        <f aca="true" t="shared" si="0" ref="D7:I7">D9/$C$9*100</f>
        <v>27.335478116672512</v>
      </c>
      <c r="E7" s="6">
        <f t="shared" si="0"/>
        <v>12.676116632154732</v>
      </c>
      <c r="F7" s="6">
        <f t="shared" si="0"/>
        <v>28.54332590612091</v>
      </c>
      <c r="G7" s="6">
        <f t="shared" si="0"/>
        <v>28.05012975475496</v>
      </c>
      <c r="H7" s="6">
        <f t="shared" si="0"/>
        <v>2.4603893847458447</v>
      </c>
      <c r="I7" s="6">
        <f t="shared" si="0"/>
        <v>0.9345602055510464</v>
      </c>
      <c r="J7" s="9"/>
    </row>
    <row r="8" spans="1:10" s="10" customFormat="1" ht="30" customHeight="1">
      <c r="A8" s="3"/>
      <c r="B8" s="20"/>
      <c r="C8" s="4">
        <v>100</v>
      </c>
      <c r="D8" s="6">
        <f aca="true" t="shared" si="1" ref="D8:I8">D10/$C$10*100</f>
        <v>16.088729874058647</v>
      </c>
      <c r="E8" s="6">
        <f t="shared" si="1"/>
        <v>10.176441147637458</v>
      </c>
      <c r="F8" s="6">
        <f t="shared" si="1"/>
        <v>21.088001555082233</v>
      </c>
      <c r="G8" s="6">
        <f t="shared" si="1"/>
        <v>35.03474590162297</v>
      </c>
      <c r="H8" s="6">
        <f t="shared" si="1"/>
        <v>16.21235889253761</v>
      </c>
      <c r="I8" s="6">
        <f t="shared" si="1"/>
        <v>1.3997226290610896</v>
      </c>
      <c r="J8" s="9"/>
    </row>
    <row r="9" spans="1:11" s="7" customFormat="1" ht="30" customHeight="1">
      <c r="A9" s="5"/>
      <c r="B9" s="24" t="s">
        <v>8</v>
      </c>
      <c r="C9" s="11">
        <v>647483.7154609291</v>
      </c>
      <c r="D9" s="11">
        <v>176992.76934884037</v>
      </c>
      <c r="E9" s="14">
        <v>82075.79094603626</v>
      </c>
      <c r="F9" s="14">
        <v>184813.38709307357</v>
      </c>
      <c r="G9" s="14">
        <v>181620.022327699</v>
      </c>
      <c r="H9" s="14">
        <v>15930.620603158688</v>
      </c>
      <c r="I9" s="14">
        <v>6051.125142121211</v>
      </c>
      <c r="J9" s="12"/>
      <c r="K9" s="12"/>
    </row>
    <row r="10" spans="1:10" s="7" customFormat="1" ht="30" customHeight="1">
      <c r="A10" s="5"/>
      <c r="B10" s="18"/>
      <c r="C10" s="15">
        <v>640365.5920039286</v>
      </c>
      <c r="D10" s="15">
        <v>103026.69030392857</v>
      </c>
      <c r="E10" s="14">
        <v>65166.4276</v>
      </c>
      <c r="F10" s="14">
        <v>135040.306</v>
      </c>
      <c r="G10" s="14">
        <v>224350.458</v>
      </c>
      <c r="H10" s="14">
        <v>103818.368</v>
      </c>
      <c r="I10" s="14">
        <v>8963.3421</v>
      </c>
      <c r="J10" s="13"/>
    </row>
    <row r="11" spans="1:9" s="7" customFormat="1" ht="30" customHeight="1">
      <c r="A11" s="3"/>
      <c r="B11" s="23" t="s">
        <v>9</v>
      </c>
      <c r="C11" s="4">
        <v>918</v>
      </c>
      <c r="D11" s="4">
        <v>450</v>
      </c>
      <c r="E11" s="4">
        <v>110</v>
      </c>
      <c r="F11" s="4">
        <v>190</v>
      </c>
      <c r="G11" s="4">
        <v>135</v>
      </c>
      <c r="H11" s="4">
        <v>25</v>
      </c>
      <c r="I11" s="4">
        <v>8</v>
      </c>
    </row>
    <row r="12" spans="1:9" s="7" customFormat="1" ht="30" customHeight="1">
      <c r="A12" s="3"/>
      <c r="B12" s="20"/>
      <c r="C12" s="4">
        <v>1291</v>
      </c>
      <c r="D12" s="4">
        <v>352</v>
      </c>
      <c r="E12" s="16">
        <v>67</v>
      </c>
      <c r="F12" s="16">
        <v>256</v>
      </c>
      <c r="G12" s="16">
        <v>395</v>
      </c>
      <c r="H12" s="16">
        <v>197</v>
      </c>
      <c r="I12" s="16">
        <v>24</v>
      </c>
    </row>
    <row r="13" s="7" customFormat="1" ht="15" customHeight="1"/>
    <row r="14" spans="1:9" s="7" customFormat="1" ht="15" customHeight="1">
      <c r="A14" s="21" t="s">
        <v>12</v>
      </c>
      <c r="B14" s="22"/>
      <c r="C14" s="22"/>
      <c r="D14" s="22"/>
      <c r="E14" s="22"/>
      <c r="F14" s="22"/>
      <c r="G14" s="22"/>
      <c r="H14" s="22"/>
      <c r="I14" s="22"/>
    </row>
  </sheetData>
  <sheetProtection/>
  <mergeCells count="9">
    <mergeCell ref="D5:D6"/>
    <mergeCell ref="E5:I5"/>
    <mergeCell ref="A14:I14"/>
    <mergeCell ref="B7:B8"/>
    <mergeCell ref="B9:B10"/>
    <mergeCell ref="B11:B12"/>
    <mergeCell ref="A5:A6"/>
    <mergeCell ref="B5:B6"/>
    <mergeCell ref="C5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&amp;Cwww.statistiques.developpement-durable.gouv.fr  – L'Essentiel sur l'environnement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de la concentration totale en pesticides dans les eaux en 2014</dc:title>
  <dc:subject>Essentiel sur</dc:subject>
  <dc:creator>SDES</dc:creator>
  <cp:keywords/>
  <dc:description/>
  <cp:lastModifiedBy>CLEACH Sandrine</cp:lastModifiedBy>
  <cp:lastPrinted>2017-03-13T09:52:46Z</cp:lastPrinted>
  <dcterms:created xsi:type="dcterms:W3CDTF">2009-09-16T13:38:43Z</dcterms:created>
  <dcterms:modified xsi:type="dcterms:W3CDTF">2017-06-16T13:03:27Z</dcterms:modified>
  <cp:category/>
  <cp:version/>
  <cp:contentType/>
  <cp:contentStatus/>
</cp:coreProperties>
</file>