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0155" windowHeight="6480" activeTab="0"/>
  </bookViews>
  <sheets>
    <sheet name="Données" sheetId="1" r:id="rId1"/>
  </sheets>
  <definedNames>
    <definedName name="_xlnm.Print_Area" localSheetId="0">'Données'!$B$1:$O$19</definedName>
  </definedNames>
  <calcPr fullCalcOnLoad="1"/>
</workbook>
</file>

<file path=xl/sharedStrings.xml><?xml version="1.0" encoding="utf-8"?>
<sst xmlns="http://schemas.openxmlformats.org/spreadsheetml/2006/main" count="51" uniqueCount="21">
  <si>
    <t>Nb</t>
  </si>
  <si>
    <t>%</t>
  </si>
  <si>
    <t>France métropolitaine</t>
  </si>
  <si>
    <t>DOM</t>
  </si>
  <si>
    <t>France entière</t>
  </si>
  <si>
    <t>Nb total de petits bassins</t>
  </si>
  <si>
    <t xml:space="preserve">Nb total de petits bassins qualifiés
</t>
  </si>
  <si>
    <t>en nombre</t>
  </si>
  <si>
    <t>en surface</t>
  </si>
  <si>
    <t>surface totale</t>
  </si>
  <si>
    <t xml:space="preserve">surface totale qualifiée
</t>
  </si>
  <si>
    <t>km²</t>
  </si>
  <si>
    <t>Dépassement des normes pesticides dans les cours d'eau en 2014</t>
  </si>
  <si>
    <t>pas de dépassement</t>
  </si>
  <si>
    <t>moins de 25 %</t>
  </si>
  <si>
    <t>entre 25 et 50 %</t>
  </si>
  <si>
    <t>entre 50 et 75 %</t>
  </si>
  <si>
    <t>plus de 75 %</t>
  </si>
  <si>
    <t>Selon proportion de points en dépassement par sous-secteur hydrographique</t>
  </si>
  <si>
    <r>
      <rPr>
        <b/>
        <sz val="10"/>
        <rFont val="Arial"/>
        <family val="2"/>
      </rPr>
      <t>Champ</t>
    </r>
    <r>
      <rPr>
        <sz val="10"/>
        <rFont val="Arial"/>
        <family val="0"/>
      </rPr>
      <t xml:space="preserve"> : cours d'eau, France entière, selon sous-secteur hydrographique de la BDCarthage</t>
    </r>
    <r>
      <rPr>
        <sz val="10"/>
        <rFont val="Times New Roman"/>
        <family val="1"/>
      </rPr>
      <t>®.</t>
    </r>
  </si>
  <si>
    <r>
      <t>Sources</t>
    </r>
    <r>
      <rPr>
        <sz val="10"/>
        <rFont val="Arial"/>
        <family val="0"/>
      </rPr>
      <t xml:space="preserve"> : agences de l'eau et offices de l’Eau, 2016. Traitements : SOeS, 2017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</si>
</sst>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0.0%"/>
    <numFmt numFmtId="167" formatCode="0.0"/>
  </numFmts>
  <fonts count="6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8" fillId="3" borderId="0" applyNumberFormat="0" applyBorder="0" applyAlignment="0" applyProtection="0"/>
    <xf numFmtId="0" fontId="43" fillId="4" borderId="0" applyNumberFormat="0" applyBorder="0" applyAlignment="0" applyProtection="0"/>
    <xf numFmtId="0" fontId="8" fillId="5" borderId="0" applyNumberFormat="0" applyBorder="0" applyAlignment="0" applyProtection="0"/>
    <xf numFmtId="0" fontId="43" fillId="6" borderId="0" applyNumberFormat="0" applyBorder="0" applyAlignment="0" applyProtection="0"/>
    <xf numFmtId="0" fontId="8" fillId="7" borderId="0" applyNumberFormat="0" applyBorder="0" applyAlignment="0" applyProtection="0"/>
    <xf numFmtId="0" fontId="43" fillId="8" borderId="0" applyNumberFormat="0" applyBorder="0" applyAlignment="0" applyProtection="0"/>
    <xf numFmtId="0" fontId="8" fillId="9" borderId="0" applyNumberFormat="0" applyBorder="0" applyAlignment="0" applyProtection="0"/>
    <xf numFmtId="0" fontId="43" fillId="10" borderId="0" applyNumberFormat="0" applyBorder="0" applyAlignment="0" applyProtection="0"/>
    <xf numFmtId="0" fontId="8" fillId="11" borderId="0" applyNumberFormat="0" applyBorder="0" applyAlignment="0" applyProtection="0"/>
    <xf numFmtId="0" fontId="43" fillId="12" borderId="0" applyNumberFormat="0" applyBorder="0" applyAlignment="0" applyProtection="0"/>
    <xf numFmtId="0" fontId="8" fillId="13" borderId="0" applyNumberFormat="0" applyBorder="0" applyAlignment="0" applyProtection="0"/>
    <xf numFmtId="0" fontId="43" fillId="14" borderId="0" applyNumberFormat="0" applyBorder="0" applyAlignment="0" applyProtection="0"/>
    <xf numFmtId="0" fontId="8" fillId="15" borderId="0" applyNumberFormat="0" applyBorder="0" applyAlignment="0" applyProtection="0"/>
    <xf numFmtId="0" fontId="43" fillId="16" borderId="0" applyNumberFormat="0" applyBorder="0" applyAlignment="0" applyProtection="0"/>
    <xf numFmtId="0" fontId="8" fillId="17" borderId="0" applyNumberFormat="0" applyBorder="0" applyAlignment="0" applyProtection="0"/>
    <xf numFmtId="0" fontId="43" fillId="18" borderId="0" applyNumberFormat="0" applyBorder="0" applyAlignment="0" applyProtection="0"/>
    <xf numFmtId="0" fontId="8" fillId="19" borderId="0" applyNumberFormat="0" applyBorder="0" applyAlignment="0" applyProtection="0"/>
    <xf numFmtId="0" fontId="43" fillId="20" borderId="0" applyNumberFormat="0" applyBorder="0" applyAlignment="0" applyProtection="0"/>
    <xf numFmtId="0" fontId="8" fillId="9" borderId="0" applyNumberFormat="0" applyBorder="0" applyAlignment="0" applyProtection="0"/>
    <xf numFmtId="0" fontId="43" fillId="21" borderId="0" applyNumberFormat="0" applyBorder="0" applyAlignment="0" applyProtection="0"/>
    <xf numFmtId="0" fontId="8" fillId="15" borderId="0" applyNumberFormat="0" applyBorder="0" applyAlignment="0" applyProtection="0"/>
    <xf numFmtId="0" fontId="43" fillId="22" borderId="0" applyNumberFormat="0" applyBorder="0" applyAlignment="0" applyProtection="0"/>
    <xf numFmtId="0" fontId="8" fillId="23" borderId="0" applyNumberFormat="0" applyBorder="0" applyAlignment="0" applyProtection="0"/>
    <xf numFmtId="0" fontId="44" fillId="24" borderId="0" applyNumberFormat="0" applyBorder="0" applyAlignment="0" applyProtection="0"/>
    <xf numFmtId="0" fontId="9" fillId="25" borderId="0" applyNumberFormat="0" applyBorder="0" applyAlignment="0" applyProtection="0"/>
    <xf numFmtId="0" fontId="44" fillId="26" borderId="0" applyNumberFormat="0" applyBorder="0" applyAlignment="0" applyProtection="0"/>
    <xf numFmtId="0" fontId="9" fillId="17" borderId="0" applyNumberFormat="0" applyBorder="0" applyAlignment="0" applyProtection="0"/>
    <xf numFmtId="0" fontId="44" fillId="27" borderId="0" applyNumberFormat="0" applyBorder="0" applyAlignment="0" applyProtection="0"/>
    <xf numFmtId="0" fontId="9" fillId="19" borderId="0" applyNumberFormat="0" applyBorder="0" applyAlignment="0" applyProtection="0"/>
    <xf numFmtId="0" fontId="44" fillId="28" borderId="0" applyNumberFormat="0" applyBorder="0" applyAlignment="0" applyProtection="0"/>
    <xf numFmtId="0" fontId="9" fillId="29" borderId="0" applyNumberFormat="0" applyBorder="0" applyAlignment="0" applyProtection="0"/>
    <xf numFmtId="0" fontId="44" fillId="30" borderId="0" applyNumberFormat="0" applyBorder="0" applyAlignment="0" applyProtection="0"/>
    <xf numFmtId="0" fontId="9" fillId="31" borderId="0" applyNumberFormat="0" applyBorder="0" applyAlignment="0" applyProtection="0"/>
    <xf numFmtId="0" fontId="44" fillId="32" borderId="0" applyNumberFormat="0" applyBorder="0" applyAlignment="0" applyProtection="0"/>
    <xf numFmtId="0" fontId="9" fillId="33" borderId="0" applyNumberFormat="0" applyBorder="0" applyAlignment="0" applyProtection="0"/>
    <xf numFmtId="0" fontId="44" fillId="34" borderId="0" applyNumberFormat="0" applyBorder="0" applyAlignment="0" applyProtection="0"/>
    <xf numFmtId="0" fontId="9" fillId="35" borderId="0" applyNumberFormat="0" applyBorder="0" applyAlignment="0" applyProtection="0"/>
    <xf numFmtId="0" fontId="44" fillId="36" borderId="0" applyNumberFormat="0" applyBorder="0" applyAlignment="0" applyProtection="0"/>
    <xf numFmtId="0" fontId="9" fillId="37" borderId="0" applyNumberFormat="0" applyBorder="0" applyAlignment="0" applyProtection="0"/>
    <xf numFmtId="0" fontId="44" fillId="38" borderId="0" applyNumberFormat="0" applyBorder="0" applyAlignment="0" applyProtection="0"/>
    <xf numFmtId="0" fontId="9" fillId="39" borderId="0" applyNumberFormat="0" applyBorder="0" applyAlignment="0" applyProtection="0"/>
    <xf numFmtId="0" fontId="44" fillId="40" borderId="0" applyNumberFormat="0" applyBorder="0" applyAlignment="0" applyProtection="0"/>
    <xf numFmtId="0" fontId="9" fillId="29" borderId="0" applyNumberFormat="0" applyBorder="0" applyAlignment="0" applyProtection="0"/>
    <xf numFmtId="0" fontId="44" fillId="41" borderId="0" applyNumberFormat="0" applyBorder="0" applyAlignment="0" applyProtection="0"/>
    <xf numFmtId="0" fontId="9" fillId="31" borderId="0" applyNumberFormat="0" applyBorder="0" applyAlignment="0" applyProtection="0"/>
    <xf numFmtId="0" fontId="44" fillId="42" borderId="0" applyNumberFormat="0" applyBorder="0" applyAlignment="0" applyProtection="0"/>
    <xf numFmtId="0" fontId="9" fillId="43" borderId="0" applyNumberFormat="0" applyBorder="0" applyAlignment="0" applyProtection="0"/>
    <xf numFmtId="0" fontId="4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6" fillId="44" borderId="1" applyNumberFormat="0" applyAlignment="0" applyProtection="0"/>
    <xf numFmtId="0" fontId="11" fillId="45" borderId="2" applyNumberFormat="0" applyAlignment="0" applyProtection="0"/>
    <xf numFmtId="0" fontId="47" fillId="0" borderId="3" applyNumberFormat="0" applyFill="0" applyAlignment="0" applyProtection="0"/>
    <xf numFmtId="0" fontId="12" fillId="0" borderId="4" applyNumberFormat="0" applyFill="0" applyAlignment="0" applyProtection="0"/>
    <xf numFmtId="0" fontId="0" fillId="46" borderId="5" applyNumberFormat="0" applyFont="0" applyAlignment="0" applyProtection="0"/>
    <xf numFmtId="0" fontId="0" fillId="47" borderId="6" applyNumberFormat="0" applyFont="0" applyAlignment="0" applyProtection="0"/>
    <xf numFmtId="0" fontId="43" fillId="46" borderId="5" applyNumberFormat="0" applyFont="0" applyAlignment="0" applyProtection="0"/>
    <xf numFmtId="0" fontId="48" fillId="48" borderId="1" applyNumberFormat="0" applyAlignment="0" applyProtection="0"/>
    <xf numFmtId="0" fontId="13" fillId="13" borderId="2" applyNumberFormat="0" applyAlignment="0" applyProtection="0"/>
    <xf numFmtId="0" fontId="49" fillId="49" borderId="0" applyNumberFormat="0" applyBorder="0" applyAlignment="0" applyProtection="0"/>
    <xf numFmtId="0" fontId="14" fillId="5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50" borderId="0" applyNumberFormat="0" applyBorder="0" applyAlignment="0" applyProtection="0"/>
    <xf numFmtId="0" fontId="15" fillId="51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9" fontId="0" fillId="0" borderId="0" applyFont="0" applyFill="0" applyBorder="0" applyAlignment="0" applyProtection="0"/>
    <xf numFmtId="0" fontId="51" fillId="52" borderId="0" applyNumberFormat="0" applyBorder="0" applyAlignment="0" applyProtection="0"/>
    <xf numFmtId="0" fontId="16" fillId="7" borderId="0" applyNumberFormat="0" applyBorder="0" applyAlignment="0" applyProtection="0"/>
    <xf numFmtId="0" fontId="52" fillId="44" borderId="7" applyNumberFormat="0" applyAlignment="0" applyProtection="0"/>
    <xf numFmtId="0" fontId="17" fillId="45" borderId="8" applyNumberFormat="0" applyAlignment="0" applyProtection="0"/>
    <xf numFmtId="0" fontId="0" fillId="0" borderId="9">
      <alignment horizontal="center" vertical="center" wrapText="1"/>
      <protection/>
    </xf>
    <xf numFmtId="0" fontId="5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0" borderId="10" applyNumberFormat="0" applyFill="0" applyAlignment="0" applyProtection="0"/>
    <xf numFmtId="0" fontId="19" fillId="0" borderId="11" applyNumberFormat="0" applyFill="0" applyAlignment="0" applyProtection="0"/>
    <xf numFmtId="0" fontId="56" fillId="0" borderId="12" applyNumberFormat="0" applyFill="0" applyAlignment="0" applyProtection="0"/>
    <xf numFmtId="0" fontId="20" fillId="0" borderId="13" applyNumberFormat="0" applyFill="0" applyAlignment="0" applyProtection="0"/>
    <xf numFmtId="0" fontId="57" fillId="0" borderId="14" applyNumberFormat="0" applyFill="0" applyAlignment="0" applyProtection="0"/>
    <xf numFmtId="0" fontId="21" fillId="0" borderId="15" applyNumberFormat="0" applyFill="0" applyAlignment="0" applyProtection="0"/>
    <xf numFmtId="0" fontId="5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8" fillId="0" borderId="16" applyNumberFormat="0" applyFill="0" applyAlignment="0" applyProtection="0"/>
    <xf numFmtId="0" fontId="22" fillId="0" borderId="17" applyNumberFormat="0" applyFill="0" applyAlignment="0" applyProtection="0"/>
    <xf numFmtId="0" fontId="59" fillId="53" borderId="18" applyNumberFormat="0" applyAlignment="0" applyProtection="0"/>
    <xf numFmtId="0" fontId="23" fillId="54" borderId="19" applyNumberFormat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20" xfId="0" applyFont="1" applyFill="1" applyBorder="1" applyAlignment="1">
      <alignment vertical="center"/>
    </xf>
    <xf numFmtId="0" fontId="2" fillId="45" borderId="21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0" xfId="0" applyFont="1" applyAlignment="1">
      <alignment/>
    </xf>
    <xf numFmtId="167" fontId="0" fillId="0" borderId="0" xfId="0" applyNumberFormat="1" applyAlignment="1">
      <alignment/>
    </xf>
    <xf numFmtId="0" fontId="0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66" fontId="0" fillId="0" borderId="2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2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166" fontId="0" fillId="0" borderId="0" xfId="0" applyNumberFormat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6" fontId="0" fillId="0" borderId="0" xfId="0" applyNumberFormat="1" applyFont="1" applyBorder="1" applyAlignment="1">
      <alignment horizontal="center" vertical="center"/>
    </xf>
    <xf numFmtId="3" fontId="0" fillId="0" borderId="20" xfId="0" applyNumberFormat="1" applyFont="1" applyFill="1" applyBorder="1" applyAlignment="1">
      <alignment horizontal="center" vertical="center"/>
    </xf>
    <xf numFmtId="3" fontId="2" fillId="0" borderId="20" xfId="0" applyNumberFormat="1" applyFont="1" applyFill="1" applyBorder="1" applyAlignment="1">
      <alignment horizontal="center" vertical="center"/>
    </xf>
    <xf numFmtId="3" fontId="0" fillId="0" borderId="20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 vertical="center"/>
    </xf>
    <xf numFmtId="3" fontId="0" fillId="0" borderId="20" xfId="0" applyNumberFormat="1" applyBorder="1" applyAlignment="1">
      <alignment horizontal="center" vertical="center"/>
    </xf>
    <xf numFmtId="167" fontId="0" fillId="0" borderId="0" xfId="0" applyNumberFormat="1" applyFont="1" applyAlignment="1">
      <alignment/>
    </xf>
    <xf numFmtId="0" fontId="26" fillId="0" borderId="0" xfId="0" applyFont="1" applyAlignment="1">
      <alignment/>
    </xf>
    <xf numFmtId="0" fontId="2" fillId="45" borderId="22" xfId="0" applyFont="1" applyFill="1" applyBorder="1" applyAlignment="1">
      <alignment horizontal="center" vertical="center"/>
    </xf>
    <xf numFmtId="0" fontId="2" fillId="45" borderId="23" xfId="0" applyFont="1" applyFill="1" applyBorder="1" applyAlignment="1">
      <alignment horizontal="center" vertical="center"/>
    </xf>
    <xf numFmtId="0" fontId="2" fillId="45" borderId="21" xfId="0" applyFont="1" applyFill="1" applyBorder="1" applyAlignment="1">
      <alignment horizontal="center" vertical="center"/>
    </xf>
    <xf numFmtId="0" fontId="2" fillId="45" borderId="22" xfId="0" applyFont="1" applyFill="1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0" fillId="0" borderId="21" xfId="0" applyBorder="1" applyAlignment="1">
      <alignment vertical="center"/>
    </xf>
    <xf numFmtId="0" fontId="2" fillId="45" borderId="20" xfId="0" applyFont="1" applyFill="1" applyBorder="1" applyAlignment="1">
      <alignment horizontal="center" vertical="center" wrapText="1"/>
    </xf>
    <xf numFmtId="0" fontId="2" fillId="45" borderId="20" xfId="0" applyFont="1" applyFill="1" applyBorder="1" applyAlignment="1">
      <alignment vertical="center"/>
    </xf>
    <xf numFmtId="0" fontId="2" fillId="45" borderId="24" xfId="0" applyFont="1" applyFill="1" applyBorder="1" applyAlignment="1">
      <alignment horizontal="center" vertical="center"/>
    </xf>
    <xf numFmtId="0" fontId="2" fillId="45" borderId="25" xfId="0" applyFont="1" applyFill="1" applyBorder="1" applyAlignment="1">
      <alignment vertical="center"/>
    </xf>
    <xf numFmtId="0" fontId="2" fillId="45" borderId="26" xfId="0" applyFont="1" applyFill="1" applyBorder="1" applyAlignment="1">
      <alignment vertical="center"/>
    </xf>
    <xf numFmtId="0" fontId="24" fillId="45" borderId="24" xfId="0" applyFont="1" applyFill="1" applyBorder="1" applyAlignment="1">
      <alignment horizontal="center" vertical="center" wrapText="1"/>
    </xf>
    <xf numFmtId="0" fontId="24" fillId="45" borderId="26" xfId="0" applyFont="1" applyFill="1" applyBorder="1" applyAlignment="1">
      <alignment horizontal="center" vertical="center" wrapText="1"/>
    </xf>
  </cellXfs>
  <cellStyles count="97">
    <cellStyle name="Normal" xfId="0"/>
    <cellStyle name="20 % - Accent1" xfId="15"/>
    <cellStyle name="20 % - Accent1 2" xfId="16"/>
    <cellStyle name="20 % - Accent2" xfId="17"/>
    <cellStyle name="20 % - Accent2 2" xfId="18"/>
    <cellStyle name="20 % - Accent3" xfId="19"/>
    <cellStyle name="20 % - Accent3 2" xfId="20"/>
    <cellStyle name="20 % - Accent4" xfId="21"/>
    <cellStyle name="20 % - Accent4 2" xfId="22"/>
    <cellStyle name="20 % - Accent5" xfId="23"/>
    <cellStyle name="20 % - Accent5 2" xfId="24"/>
    <cellStyle name="20 % - Accent6" xfId="25"/>
    <cellStyle name="20 % - Accent6 2" xfId="26"/>
    <cellStyle name="40 % - Accent1" xfId="27"/>
    <cellStyle name="40 % - Accent1 2" xfId="28"/>
    <cellStyle name="40 % - Accent2" xfId="29"/>
    <cellStyle name="40 % - Accent2 2" xfId="30"/>
    <cellStyle name="40 % - Accent3" xfId="31"/>
    <cellStyle name="40 % - Accent3 2" xfId="32"/>
    <cellStyle name="40 % - Accent4" xfId="33"/>
    <cellStyle name="40 % - Accent4 2" xfId="34"/>
    <cellStyle name="40 % - Accent5" xfId="35"/>
    <cellStyle name="40 % - Accent5 2" xfId="36"/>
    <cellStyle name="40 % - Accent6" xfId="37"/>
    <cellStyle name="40 % - Accent6 2" xfId="38"/>
    <cellStyle name="60 % - Accent1" xfId="39"/>
    <cellStyle name="60 % - Accent1 2" xfId="40"/>
    <cellStyle name="60 % - Accent2" xfId="41"/>
    <cellStyle name="60 % - Accent2 2" xfId="42"/>
    <cellStyle name="60 % - Accent3" xfId="43"/>
    <cellStyle name="60 % - Accent3 2" xfId="44"/>
    <cellStyle name="60 % - Accent4" xfId="45"/>
    <cellStyle name="60 % - Accent4 2" xfId="46"/>
    <cellStyle name="60 % - Accent5" xfId="47"/>
    <cellStyle name="60 % - Accent5 2" xfId="48"/>
    <cellStyle name="60 % - Accent6" xfId="49"/>
    <cellStyle name="60 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Avertissement" xfId="63"/>
    <cellStyle name="Avertissement 2" xfId="64"/>
    <cellStyle name="Calcul" xfId="65"/>
    <cellStyle name="Calcul 2" xfId="66"/>
    <cellStyle name="Cellule liée" xfId="67"/>
    <cellStyle name="Cellule liée 2" xfId="68"/>
    <cellStyle name="Commentaire" xfId="69"/>
    <cellStyle name="Commentaire 2" xfId="70"/>
    <cellStyle name="Commentaire 3" xfId="71"/>
    <cellStyle name="Entrée" xfId="72"/>
    <cellStyle name="Entrée 2" xfId="73"/>
    <cellStyle name="Insatisfaisant" xfId="74"/>
    <cellStyle name="Insatisfaisant 2" xfId="75"/>
    <cellStyle name="Hyperlink" xfId="76"/>
    <cellStyle name="Followed Hyperlink" xfId="77"/>
    <cellStyle name="Comma" xfId="78"/>
    <cellStyle name="Comma [0]" xfId="79"/>
    <cellStyle name="Currency" xfId="80"/>
    <cellStyle name="Currency [0]" xfId="81"/>
    <cellStyle name="Neutre" xfId="82"/>
    <cellStyle name="Neutre 2" xfId="83"/>
    <cellStyle name="Normal 2" xfId="84"/>
    <cellStyle name="Normal 2 2" xfId="85"/>
    <cellStyle name="Normal 2 3" xfId="86"/>
    <cellStyle name="Normal 3" xfId="87"/>
    <cellStyle name="Normal 4" xfId="88"/>
    <cellStyle name="Percent" xfId="89"/>
    <cellStyle name="Satisfaisant" xfId="90"/>
    <cellStyle name="Satisfaisant 2" xfId="91"/>
    <cellStyle name="Sortie" xfId="92"/>
    <cellStyle name="Sortie 2" xfId="93"/>
    <cellStyle name="Style 1" xfId="94"/>
    <cellStyle name="Texte explicatif" xfId="95"/>
    <cellStyle name="Texte explicatif 2" xfId="96"/>
    <cellStyle name="Titre" xfId="97"/>
    <cellStyle name="Titre 2" xfId="98"/>
    <cellStyle name="Titre 1" xfId="99"/>
    <cellStyle name="Titre 1 2" xfId="100"/>
    <cellStyle name="Titre 2" xfId="101"/>
    <cellStyle name="Titre 2 2" xfId="102"/>
    <cellStyle name="Titre 3" xfId="103"/>
    <cellStyle name="Titre 3 2" xfId="104"/>
    <cellStyle name="Titre 4" xfId="105"/>
    <cellStyle name="Titre 4 2" xfId="106"/>
    <cellStyle name="Total" xfId="107"/>
    <cellStyle name="Total 2" xfId="108"/>
    <cellStyle name="Vérification" xfId="109"/>
    <cellStyle name="Vérification 2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200025</xdr:colOff>
      <xdr:row>2</xdr:row>
      <xdr:rowOff>38100</xdr:rowOff>
    </xdr:from>
    <xdr:to>
      <xdr:col>5</xdr:col>
      <xdr:colOff>400050</xdr:colOff>
      <xdr:row>2</xdr:row>
      <xdr:rowOff>228600</xdr:rowOff>
    </xdr:to>
    <xdr:pic>
      <xdr:nvPicPr>
        <xdr:cNvPr id="1" name="Imag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95700" y="476250"/>
          <a:ext cx="200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</xdr:row>
      <xdr:rowOff>47625</xdr:rowOff>
    </xdr:from>
    <xdr:to>
      <xdr:col>5</xdr:col>
      <xdr:colOff>409575</xdr:colOff>
      <xdr:row>9</xdr:row>
      <xdr:rowOff>238125</xdr:rowOff>
    </xdr:to>
    <xdr:pic>
      <xdr:nvPicPr>
        <xdr:cNvPr id="2" name="Imag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5225" y="2371725"/>
          <a:ext cx="200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8"/>
  <sheetViews>
    <sheetView showGridLines="0" tabSelected="1" zoomScalePageLayoutView="0" workbookViewId="0" topLeftCell="A1">
      <selection activeCell="A43" sqref="A43"/>
    </sheetView>
  </sheetViews>
  <sheetFormatPr defaultColWidth="11.421875" defaultRowHeight="12.75"/>
  <cols>
    <col min="1" max="1" width="4.28125" style="0" customWidth="1"/>
    <col min="2" max="2" width="18.7109375" style="0" customWidth="1"/>
    <col min="3" max="3" width="12.8515625" style="0" customWidth="1"/>
    <col min="4" max="15" width="8.28125" style="0" customWidth="1"/>
    <col min="16" max="17" width="10.7109375" style="0" customWidth="1"/>
  </cols>
  <sheetData>
    <row r="1" spans="2:3" ht="19.5" customHeight="1">
      <c r="B1" s="26" t="s">
        <v>12</v>
      </c>
      <c r="C1" s="1"/>
    </row>
    <row r="2" ht="15" customHeight="1"/>
    <row r="3" spans="2:15" ht="21.75" customHeight="1">
      <c r="B3" s="27" t="s">
        <v>7</v>
      </c>
      <c r="C3" s="30" t="s">
        <v>5</v>
      </c>
      <c r="D3" s="33" t="s">
        <v>6</v>
      </c>
      <c r="E3" s="34"/>
      <c r="F3" s="35" t="s">
        <v>18</v>
      </c>
      <c r="G3" s="36"/>
      <c r="H3" s="36"/>
      <c r="I3" s="36"/>
      <c r="J3" s="36"/>
      <c r="K3" s="36"/>
      <c r="L3" s="36"/>
      <c r="M3" s="36"/>
      <c r="N3" s="36"/>
      <c r="O3" s="37"/>
    </row>
    <row r="4" spans="2:15" ht="24.75" customHeight="1">
      <c r="B4" s="28"/>
      <c r="C4" s="31"/>
      <c r="D4" s="34"/>
      <c r="E4" s="34"/>
      <c r="F4" s="38" t="s">
        <v>13</v>
      </c>
      <c r="G4" s="39"/>
      <c r="H4" s="38" t="s">
        <v>14</v>
      </c>
      <c r="I4" s="39"/>
      <c r="J4" s="38" t="s">
        <v>15</v>
      </c>
      <c r="K4" s="39"/>
      <c r="L4" s="38" t="s">
        <v>16</v>
      </c>
      <c r="M4" s="39"/>
      <c r="N4" s="38" t="s">
        <v>17</v>
      </c>
      <c r="O4" s="39"/>
    </row>
    <row r="5" spans="2:15" ht="21.75" customHeight="1">
      <c r="B5" s="29"/>
      <c r="C5" s="32"/>
      <c r="D5" s="3" t="s">
        <v>0</v>
      </c>
      <c r="E5" s="3" t="s">
        <v>1</v>
      </c>
      <c r="F5" s="3" t="s">
        <v>0</v>
      </c>
      <c r="G5" s="3" t="s">
        <v>1</v>
      </c>
      <c r="H5" s="3" t="s">
        <v>0</v>
      </c>
      <c r="I5" s="3" t="s">
        <v>1</v>
      </c>
      <c r="J5" s="3" t="s">
        <v>0</v>
      </c>
      <c r="K5" s="3" t="s">
        <v>1</v>
      </c>
      <c r="L5" s="3" t="s">
        <v>0</v>
      </c>
      <c r="M5" s="3" t="s">
        <v>1</v>
      </c>
      <c r="N5" s="3" t="s">
        <v>0</v>
      </c>
      <c r="O5" s="3" t="s">
        <v>1</v>
      </c>
    </row>
    <row r="6" spans="2:16" ht="19.5" customHeight="1">
      <c r="B6" s="2" t="s">
        <v>2</v>
      </c>
      <c r="C6" s="13">
        <v>1140</v>
      </c>
      <c r="D6" s="8">
        <v>869</v>
      </c>
      <c r="E6" s="10">
        <f>D6/C6</f>
        <v>0.762280701754386</v>
      </c>
      <c r="F6" s="9">
        <v>564</v>
      </c>
      <c r="G6" s="10">
        <f>F6/$D6</f>
        <v>0.6490218642117376</v>
      </c>
      <c r="H6" s="9">
        <v>63</v>
      </c>
      <c r="I6" s="10">
        <f>H6/$D6</f>
        <v>0.07249712313003452</v>
      </c>
      <c r="J6" s="9">
        <v>118</v>
      </c>
      <c r="K6" s="10">
        <f>J6/$D6</f>
        <v>0.13578826237054084</v>
      </c>
      <c r="L6" s="9">
        <v>32</v>
      </c>
      <c r="M6" s="10">
        <f>L6/$D6</f>
        <v>0.03682393555811277</v>
      </c>
      <c r="N6" s="9">
        <v>92</v>
      </c>
      <c r="O6" s="10">
        <f>N6/$D6</f>
        <v>0.10586881472957423</v>
      </c>
      <c r="P6" s="7"/>
    </row>
    <row r="7" spans="2:16" ht="19.5" customHeight="1">
      <c r="B7" s="2" t="s">
        <v>3</v>
      </c>
      <c r="C7" s="13">
        <v>151</v>
      </c>
      <c r="D7" s="8">
        <v>35</v>
      </c>
      <c r="E7" s="10">
        <f>D7/C7</f>
        <v>0.23178807947019867</v>
      </c>
      <c r="F7" s="8">
        <v>14</v>
      </c>
      <c r="G7" s="10">
        <f>F7/$D7</f>
        <v>0.4</v>
      </c>
      <c r="H7" s="8">
        <v>0</v>
      </c>
      <c r="I7" s="10">
        <f>H7/$D7</f>
        <v>0</v>
      </c>
      <c r="J7" s="8">
        <v>5</v>
      </c>
      <c r="K7" s="10">
        <f>J7/$D7</f>
        <v>0.14285714285714285</v>
      </c>
      <c r="L7" s="8">
        <v>2</v>
      </c>
      <c r="M7" s="10">
        <f>L7/$D7</f>
        <v>0.05714285714285714</v>
      </c>
      <c r="N7" s="8">
        <v>14</v>
      </c>
      <c r="O7" s="10">
        <f>N7/$D7</f>
        <v>0.4</v>
      </c>
      <c r="P7" s="7"/>
    </row>
    <row r="8" spans="2:16" s="6" customFormat="1" ht="19.5" customHeight="1">
      <c r="B8" s="5" t="s">
        <v>4</v>
      </c>
      <c r="C8" s="14">
        <v>1291</v>
      </c>
      <c r="D8" s="11">
        <f>D6+D7</f>
        <v>904</v>
      </c>
      <c r="E8" s="10">
        <f>D8/C8</f>
        <v>0.7002323780015491</v>
      </c>
      <c r="F8" s="11">
        <f>F6+F7</f>
        <v>578</v>
      </c>
      <c r="G8" s="10">
        <f>F8/$D8</f>
        <v>0.6393805309734514</v>
      </c>
      <c r="H8" s="11">
        <f>H6+H7</f>
        <v>63</v>
      </c>
      <c r="I8" s="10">
        <f>H8/$D8</f>
        <v>0.06969026548672566</v>
      </c>
      <c r="J8" s="11">
        <f>J6+J7</f>
        <v>123</v>
      </c>
      <c r="K8" s="10">
        <f>J8/$D8</f>
        <v>0.13606194690265486</v>
      </c>
      <c r="L8" s="11">
        <f>L6+L7</f>
        <v>34</v>
      </c>
      <c r="M8" s="10">
        <f>L8/$D8</f>
        <v>0.03761061946902655</v>
      </c>
      <c r="N8" s="11">
        <f>N6+N7</f>
        <v>106</v>
      </c>
      <c r="O8" s="10">
        <f>N8/$D8</f>
        <v>0.1172566371681416</v>
      </c>
      <c r="P8" s="7"/>
    </row>
    <row r="9" spans="2:16" s="6" customFormat="1" ht="21.75" customHeight="1">
      <c r="B9" s="16"/>
      <c r="C9" s="17"/>
      <c r="D9" s="18"/>
      <c r="E9" s="19"/>
      <c r="F9" s="18"/>
      <c r="G9" s="19"/>
      <c r="H9" s="18"/>
      <c r="I9" s="19"/>
      <c r="J9" s="18"/>
      <c r="K9" s="19"/>
      <c r="L9" s="18"/>
      <c r="M9" s="19"/>
      <c r="N9" s="18"/>
      <c r="O9" s="19"/>
      <c r="P9" s="7"/>
    </row>
    <row r="10" spans="2:16" s="6" customFormat="1" ht="21.75" customHeight="1">
      <c r="B10" s="27" t="s">
        <v>8</v>
      </c>
      <c r="C10" s="30" t="s">
        <v>9</v>
      </c>
      <c r="D10" s="33" t="s">
        <v>10</v>
      </c>
      <c r="E10" s="34"/>
      <c r="F10" s="35" t="s">
        <v>18</v>
      </c>
      <c r="G10" s="36"/>
      <c r="H10" s="36"/>
      <c r="I10" s="36"/>
      <c r="J10" s="36"/>
      <c r="K10" s="36"/>
      <c r="L10" s="36"/>
      <c r="M10" s="36"/>
      <c r="N10" s="36"/>
      <c r="O10" s="37"/>
      <c r="P10" s="7"/>
    </row>
    <row r="11" spans="2:16" s="6" customFormat="1" ht="21.75" customHeight="1">
      <c r="B11" s="28"/>
      <c r="C11" s="31"/>
      <c r="D11" s="34"/>
      <c r="E11" s="34"/>
      <c r="F11" s="38" t="s">
        <v>13</v>
      </c>
      <c r="G11" s="39"/>
      <c r="H11" s="38" t="s">
        <v>14</v>
      </c>
      <c r="I11" s="39"/>
      <c r="J11" s="38" t="s">
        <v>15</v>
      </c>
      <c r="K11" s="39"/>
      <c r="L11" s="38" t="s">
        <v>16</v>
      </c>
      <c r="M11" s="39"/>
      <c r="N11" s="38" t="s">
        <v>17</v>
      </c>
      <c r="O11" s="39"/>
      <c r="P11" s="7"/>
    </row>
    <row r="12" spans="2:16" s="6" customFormat="1" ht="21.75" customHeight="1">
      <c r="B12" s="29"/>
      <c r="C12" s="32"/>
      <c r="D12" s="3" t="s">
        <v>11</v>
      </c>
      <c r="E12" s="3" t="s">
        <v>1</v>
      </c>
      <c r="F12" s="3" t="s">
        <v>11</v>
      </c>
      <c r="G12" s="3" t="s">
        <v>1</v>
      </c>
      <c r="H12" s="3" t="s">
        <v>11</v>
      </c>
      <c r="I12" s="3" t="s">
        <v>1</v>
      </c>
      <c r="J12" s="3" t="s">
        <v>11</v>
      </c>
      <c r="K12" s="3" t="s">
        <v>1</v>
      </c>
      <c r="L12" s="3" t="s">
        <v>11</v>
      </c>
      <c r="M12" s="3" t="s">
        <v>1</v>
      </c>
      <c r="N12" s="3" t="s">
        <v>11</v>
      </c>
      <c r="O12" s="3" t="s">
        <v>1</v>
      </c>
      <c r="P12" s="7"/>
    </row>
    <row r="13" spans="2:16" s="6" customFormat="1" ht="19.5" customHeight="1">
      <c r="B13" s="2" t="s">
        <v>2</v>
      </c>
      <c r="C13" s="20">
        <v>550694.4198149993</v>
      </c>
      <c r="D13" s="22">
        <v>479943.7572116659</v>
      </c>
      <c r="E13" s="10">
        <f>D13/C13</f>
        <v>0.8715246422378832</v>
      </c>
      <c r="F13" s="24">
        <v>282146.5643121661</v>
      </c>
      <c r="G13" s="10">
        <f>F13/D13</f>
        <v>0.5878742249953534</v>
      </c>
      <c r="H13" s="24">
        <v>66783.308814985</v>
      </c>
      <c r="I13" s="10">
        <f>H13/D13</f>
        <v>0.13914819770336562</v>
      </c>
      <c r="J13" s="24">
        <v>73258.23523806453</v>
      </c>
      <c r="K13" s="10">
        <f>J13/D13</f>
        <v>0.15263920852658577</v>
      </c>
      <c r="L13" s="24">
        <v>22487.010145754928</v>
      </c>
      <c r="M13" s="10">
        <f>L13/D13</f>
        <v>0.04685342773577875</v>
      </c>
      <c r="N13" s="24">
        <v>35268.638700695345</v>
      </c>
      <c r="O13" s="10">
        <f>N13/D13</f>
        <v>0.07348494103891653</v>
      </c>
      <c r="P13" s="25"/>
    </row>
    <row r="14" spans="2:16" s="6" customFormat="1" ht="19.5" customHeight="1">
      <c r="B14" s="2" t="s">
        <v>3</v>
      </c>
      <c r="C14" s="20">
        <v>89671.17218892927</v>
      </c>
      <c r="D14" s="22">
        <v>4080.1349588889925</v>
      </c>
      <c r="E14" s="10">
        <f>D14/C14</f>
        <v>0.045501077540198845</v>
      </c>
      <c r="F14" s="22">
        <v>2458.857225379929</v>
      </c>
      <c r="G14" s="10">
        <f>F14/D14</f>
        <v>0.6026411503921105</v>
      </c>
      <c r="H14" s="22">
        <v>0</v>
      </c>
      <c r="I14" s="10">
        <f>H14/D14</f>
        <v>0</v>
      </c>
      <c r="J14" s="22">
        <v>741.4515033236787</v>
      </c>
      <c r="K14" s="10">
        <f>J14/D14</f>
        <v>0.1817222985990575</v>
      </c>
      <c r="L14" s="22">
        <v>109.7545160676959</v>
      </c>
      <c r="M14" s="10">
        <f>L14/D14</f>
        <v>0.026899726889813885</v>
      </c>
      <c r="N14" s="22">
        <v>770.0717141176887</v>
      </c>
      <c r="O14" s="10">
        <f>N14/D14</f>
        <v>0.18873682411901804</v>
      </c>
      <c r="P14" s="25"/>
    </row>
    <row r="15" spans="2:16" s="6" customFormat="1" ht="19.5" customHeight="1">
      <c r="B15" s="5" t="s">
        <v>4</v>
      </c>
      <c r="C15" s="21">
        <f>C13+C14</f>
        <v>640365.5920039286</v>
      </c>
      <c r="D15" s="23">
        <f>D13+D14</f>
        <v>484023.8921705549</v>
      </c>
      <c r="E15" s="10">
        <f>D15/C15</f>
        <v>0.7558555584722695</v>
      </c>
      <c r="F15" s="23">
        <f>F13+F14</f>
        <v>284605.42153754603</v>
      </c>
      <c r="G15" s="10">
        <f>F15/$D15</f>
        <v>0.587998704488042</v>
      </c>
      <c r="H15" s="23">
        <f>H13+H14</f>
        <v>66783.308814985</v>
      </c>
      <c r="I15" s="10">
        <f>H15/$D15</f>
        <v>0.13797523199836723</v>
      </c>
      <c r="J15" s="23">
        <f>J13+J14</f>
        <v>73999.68674138821</v>
      </c>
      <c r="K15" s="10">
        <f>J15/$D15</f>
        <v>0.15288436777272357</v>
      </c>
      <c r="L15" s="23">
        <f>L13+L14</f>
        <v>22596.764661822624</v>
      </c>
      <c r="M15" s="10">
        <f>L15/$D15</f>
        <v>0.04668522572406453</v>
      </c>
      <c r="N15" s="23">
        <f>N13+N14</f>
        <v>36038.71041481303</v>
      </c>
      <c r="O15" s="10">
        <f>N15/$D15</f>
        <v>0.07445647001680263</v>
      </c>
      <c r="P15" s="7"/>
    </row>
    <row r="16" ht="15" customHeight="1">
      <c r="G16" s="15"/>
    </row>
    <row r="17" spans="2:3" ht="15" customHeight="1">
      <c r="B17" s="12" t="s">
        <v>19</v>
      </c>
      <c r="C17" s="12"/>
    </row>
    <row r="18" spans="2:3" ht="15" customHeight="1">
      <c r="B18" s="4" t="s">
        <v>20</v>
      </c>
      <c r="C18" s="4"/>
    </row>
  </sheetData>
  <sheetProtection/>
  <mergeCells count="18">
    <mergeCell ref="N4:O4"/>
    <mergeCell ref="F3:O3"/>
    <mergeCell ref="B3:B5"/>
    <mergeCell ref="D3:E4"/>
    <mergeCell ref="F4:G4"/>
    <mergeCell ref="H4:I4"/>
    <mergeCell ref="J4:K4"/>
    <mergeCell ref="L4:M4"/>
    <mergeCell ref="C3:C5"/>
    <mergeCell ref="B10:B12"/>
    <mergeCell ref="C10:C12"/>
    <mergeCell ref="D10:E11"/>
    <mergeCell ref="F10:O10"/>
    <mergeCell ref="F11:G11"/>
    <mergeCell ref="H11:I11"/>
    <mergeCell ref="J11:K11"/>
    <mergeCell ref="L11:M11"/>
    <mergeCell ref="N11:O1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headerFooter alignWithMargins="0">
    <oddFooter>&amp;Cwww.statistiques.developpement-durable.gouv.fr  – L'Essentiel sur l'environnement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Dépassement des normes pesticides dans les cours d'eau en 2014</dc:title>
  <dc:subject>L'essentiel sur…l'environnement</dc:subject>
  <dc:creator>SDES</dc:creator>
  <cp:keywords/>
  <dc:description/>
  <cp:lastModifiedBy>MEDDE</cp:lastModifiedBy>
  <cp:lastPrinted>2017-03-10T10:03:26Z</cp:lastPrinted>
  <dcterms:created xsi:type="dcterms:W3CDTF">2009-09-16T13:38:43Z</dcterms:created>
  <dcterms:modified xsi:type="dcterms:W3CDTF">2017-06-16T13:48:59Z</dcterms:modified>
  <cp:category/>
  <cp:version/>
  <cp:contentType/>
  <cp:contentStatus/>
</cp:coreProperties>
</file>