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8915" windowHeight="7740" activeTab="19"/>
  </bookViews>
  <sheets>
    <sheet name="aep_ssbassins" sheetId="1" r:id="rId1"/>
    <sheet name="irrig_ssbassins" sheetId="2" r:id="rId2"/>
    <sheet name="indus_ssbassins" sheetId="3" r:id="rId3"/>
    <sheet name="élec_ssbassins" sheetId="4" r:id="rId4"/>
    <sheet name="canaux_ssbassins" sheetId="5" r:id="rId5"/>
    <sheet name="aep_dpts" sheetId="6" r:id="rId6"/>
    <sheet name="irrig_dpts" sheetId="7" r:id="rId7"/>
    <sheet name="indus_dpts" sheetId="8" r:id="rId8"/>
    <sheet name="élec_dpts" sheetId="9" r:id="rId9"/>
    <sheet name="canaux_dpts" sheetId="10" r:id="rId10"/>
    <sheet name="aep_reg_anciennes" sheetId="11" r:id="rId11"/>
    <sheet name="irrig_reg_anciennes" sheetId="12" r:id="rId12"/>
    <sheet name="ind_reg_anciennes" sheetId="13" r:id="rId13"/>
    <sheet name="élec_reg_anciennes" sheetId="14" r:id="rId14"/>
    <sheet name="canaux_reg_anciennes" sheetId="15" r:id="rId15"/>
    <sheet name="aep_regions_nlles" sheetId="16" r:id="rId16"/>
    <sheet name="irrig_regions_nlles" sheetId="17" r:id="rId17"/>
    <sheet name="indus_regions_nlles" sheetId="18" r:id="rId18"/>
    <sheet name="élec_regions_nlles" sheetId="19" r:id="rId19"/>
    <sheet name="canaux_regions_nlles" sheetId="20" r:id="rId20"/>
  </sheets>
  <definedNames>
    <definedName name="S_POP_BASSIN" localSheetId="10">#REF!</definedName>
    <definedName name="S_POP_BASSIN" localSheetId="14">#REF!</definedName>
    <definedName name="S_POP_BASSIN" localSheetId="13">#REF!</definedName>
    <definedName name="S_POP_BASSIN" localSheetId="12">#REF!</definedName>
    <definedName name="S_POP_BASSIN" localSheetId="11">#REF!</definedName>
    <definedName name="S_POP_BASSIN">#REF!</definedName>
  </definedNames>
  <calcPr fullCalcOnLoad="1"/>
</workbook>
</file>

<file path=xl/sharedStrings.xml><?xml version="1.0" encoding="utf-8"?>
<sst xmlns="http://schemas.openxmlformats.org/spreadsheetml/2006/main" count="1694" uniqueCount="323">
  <si>
    <t>n° de département</t>
  </si>
  <si>
    <t>eau de surface</t>
  </si>
  <si>
    <t>eau souterraine</t>
  </si>
  <si>
    <t>total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</si>
  <si>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</si>
  <si>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</si>
  <si>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</si>
  <si>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</si>
  <si>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</si>
  <si>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</si>
  <si>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</si>
  <si>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</si>
  <si>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</si>
  <si>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</si>
  <si>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</si>
  <si>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</si>
  <si>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</si>
  <si>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</si>
  <si>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</si>
  <si>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</si>
  <si>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</si>
  <si>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</si>
  <si>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</si>
  <si>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</si>
  <si>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</si>
  <si>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</si>
  <si>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</si>
  <si>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</si>
  <si>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</si>
  <si>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</si>
  <si>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</si>
  <si>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</si>
  <si>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2A</t>
  </si>
  <si>
    <t>2B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</si>
  <si>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</si>
  <si>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</si>
  <si>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</si>
  <si>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</si>
  <si>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</si>
  <si>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</si>
  <si>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</si>
  <si>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</si>
  <si>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</si>
  <si>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</si>
  <si>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</si>
  <si>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</si>
  <si>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</si>
  <si>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</si>
  <si>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</si>
  <si>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</si>
  <si>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</si>
  <si>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</si>
  <si>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</si>
  <si>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</si>
  <si>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</si>
  <si>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</si>
  <si>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</si>
  <si>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</si>
  <si>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</si>
  <si>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</si>
  <si>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</si>
  <si>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</si>
  <si>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</si>
  <si>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</si>
  <si>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</si>
  <si>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</si>
  <si>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</si>
  <si>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</si>
  <si>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</si>
  <si>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</si>
  <si>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</si>
  <si>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</si>
  <si>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</si>
  <si>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</si>
  <si>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</si>
  <si>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</si>
  <si>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</si>
  <si>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</si>
  <si>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</si>
  <si>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</si>
  <si>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</si>
  <si>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</si>
  <si>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</si>
  <si>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</si>
  <si>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</si>
  <si>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</si>
  <si>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</si>
  <si>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</si>
  <si>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</si>
  <si>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</si>
  <si>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</si>
  <si>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</si>
  <si>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</si>
  <si>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</si>
  <si>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</si>
  <si>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</si>
  <si>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Total général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</si>
  <si>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</si>
  <si>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</si>
  <si>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</si>
  <si>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</si>
  <si>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</si>
  <si>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</si>
  <si>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</si>
  <si>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</si>
  <si>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</si>
  <si>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</si>
  <si>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</si>
  <si>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</si>
  <si>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</si>
  <si>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</si>
  <si>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</si>
  <si>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</si>
  <si>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</si>
  <si>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</si>
  <si>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</si>
  <si>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</si>
  <si>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</si>
  <si>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</si>
  <si>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</si>
  <si>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</si>
  <si>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</si>
  <si>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</si>
  <si>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</si>
  <si>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</si>
  <si>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</si>
  <si>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</si>
  <si>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</si>
  <si>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</si>
  <si>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</si>
  <si>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</si>
  <si>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</si>
  <si>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</si>
  <si>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</si>
  <si>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</si>
  <si>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</si>
  <si>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</si>
  <si>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</si>
  <si>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</si>
  <si>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</si>
  <si>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</si>
  <si>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</si>
  <si>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</si>
  <si>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</si>
  <si>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</si>
  <si>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</si>
  <si>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</si>
  <si>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</si>
  <si>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</si>
  <si>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</si>
  <si>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</si>
  <si>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</si>
  <si>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</si>
  <si>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</si>
  <si>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</si>
  <si>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</si>
  <si>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</si>
  <si>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</si>
  <si>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</si>
  <si>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</si>
  <si>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</si>
  <si>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</si>
  <si>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</si>
  <si>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</si>
  <si>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</si>
  <si>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</si>
  <si>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</si>
  <si>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</si>
  <si>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</si>
  <si>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</si>
  <si>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</si>
  <si>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</si>
  <si>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</si>
  <si>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</si>
  <si>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</si>
  <si>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</si>
  <si>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</si>
  <si>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</si>
  <si>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</si>
  <si>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</si>
  <si>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</si>
  <si>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</si>
  <si>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</si>
  <si>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</si>
  <si>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</si>
  <si>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</si>
  <si>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</si>
  <si>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</si>
  <si>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</si>
  <si>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</si>
  <si>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</si>
  <si>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code ssb</t>
  </si>
  <si>
    <t>nom de sous bassin</t>
  </si>
  <si>
    <t>FRF_ADOU</t>
  </si>
  <si>
    <t>Adour</t>
  </si>
  <si>
    <t>FRG_ALA</t>
  </si>
  <si>
    <t>Allier - Loire amont</t>
  </si>
  <si>
    <t>FRD_GARD</t>
  </si>
  <si>
    <t>Ardèche - Gard</t>
  </si>
  <si>
    <t>FRF_CHAR</t>
  </si>
  <si>
    <t>FRE_CORS</t>
  </si>
  <si>
    <t>Corse</t>
  </si>
  <si>
    <t>FRF_COAC</t>
  </si>
  <si>
    <t>Côtiers aquitains et charentais</t>
  </si>
  <si>
    <t>FRD_COCA</t>
  </si>
  <si>
    <t>Côtiers Côte d'Azur</t>
  </si>
  <si>
    <t>FRD_COLR</t>
  </si>
  <si>
    <t>Côtiers Languedoc Roussillon</t>
  </si>
  <si>
    <t>FRH_CONO</t>
  </si>
  <si>
    <t>Côtiers normands</t>
  </si>
  <si>
    <t>FRF_DORD</t>
  </si>
  <si>
    <t>FRD_DOUB</t>
  </si>
  <si>
    <t>FRD_DURA</t>
  </si>
  <si>
    <t>Durance</t>
  </si>
  <si>
    <t>FRA_ESCA</t>
  </si>
  <si>
    <t>Escaut</t>
  </si>
  <si>
    <t>FRF_GARO</t>
  </si>
  <si>
    <t>Garonne</t>
  </si>
  <si>
    <t>FRD_HRHO</t>
  </si>
  <si>
    <t>Haut Rhône</t>
  </si>
  <si>
    <t>FRD_ISER</t>
  </si>
  <si>
    <t>Isère - Drôme</t>
  </si>
  <si>
    <t>FRG_LACV</t>
  </si>
  <si>
    <t>Loire aval et côtiers vendéens</t>
  </si>
  <si>
    <t>FRG_LMOY</t>
  </si>
  <si>
    <t>Loire moyenne</t>
  </si>
  <si>
    <t>FRF_LOT</t>
  </si>
  <si>
    <t>FRH_MARN</t>
  </si>
  <si>
    <t>FRG_MSL</t>
  </si>
  <si>
    <t>Mayenne - Sarthe - Loir</t>
  </si>
  <si>
    <t>FRB1_MEUS</t>
  </si>
  <si>
    <t>FRC_MOSE</t>
  </si>
  <si>
    <t>Moselle - Sarre</t>
  </si>
  <si>
    <t>FRH_OISE</t>
  </si>
  <si>
    <t>FRC_RHIN</t>
  </si>
  <si>
    <t>Rhin supérieur</t>
  </si>
  <si>
    <t>FRD_RHON</t>
  </si>
  <si>
    <t>Rhône moyen</t>
  </si>
  <si>
    <t>FRB2_SAMB</t>
  </si>
  <si>
    <t>Sambre</t>
  </si>
  <si>
    <t>FRD_SAON</t>
  </si>
  <si>
    <t>Saône</t>
  </si>
  <si>
    <t>FRH_SEAM</t>
  </si>
  <si>
    <t>Seine amont</t>
  </si>
  <si>
    <t>FRH_SEAV</t>
  </si>
  <si>
    <t>Seine aval</t>
  </si>
  <si>
    <t>FRF_TARN</t>
  </si>
  <si>
    <t>Tarn - Aveyron</t>
  </si>
  <si>
    <t>FRG_VICR</t>
  </si>
  <si>
    <t>Vienne - Creuse</t>
  </si>
  <si>
    <t>FRG_VICO</t>
  </si>
  <si>
    <t>Vilaine et côtiers bretons</t>
  </si>
  <si>
    <t>code nouvelles régions (2015)</t>
  </si>
  <si>
    <t>Île-de-France</t>
  </si>
  <si>
    <t>Centre-Val-de-Loire</t>
  </si>
  <si>
    <t>Bourgogne-Franche-Comté</t>
  </si>
  <si>
    <t>Normandie</t>
  </si>
  <si>
    <t>Nord-Pas-de-Calais-Picardie</t>
  </si>
  <si>
    <t>Alsace-Champagne-Ardenne-Lorraine</t>
  </si>
  <si>
    <t>Pays de la Loire</t>
  </si>
  <si>
    <t>Bretagne</t>
  </si>
  <si>
    <t>Aquitaine-Limousin-Poitou-Charentes</t>
  </si>
  <si>
    <t>Languedoc-Roussillon-Midi-Pyrénées</t>
  </si>
  <si>
    <t>Auvergne-Rhône-Alpes</t>
  </si>
  <si>
    <t>Provence-Alpes-Côte d'Azur</t>
  </si>
  <si>
    <t>France métropolitaine</t>
  </si>
  <si>
    <t>Guadeloupe</t>
  </si>
  <si>
    <t>Guyane</t>
  </si>
  <si>
    <t>Martinique</t>
  </si>
  <si>
    <t>Réunion</t>
  </si>
  <si>
    <t>France</t>
  </si>
  <si>
    <t>Départements d'outre-mer</t>
  </si>
  <si>
    <t>FRI_GUA</t>
  </si>
  <si>
    <t>FRK_GUY</t>
  </si>
  <si>
    <t>FRJ_MAR</t>
  </si>
  <si>
    <t>FRL_REU</t>
  </si>
  <si>
    <t>Prélèvements d'eau douce en France pour l'alimentation en eau potable par Régions (périmètre antérieure à la loi  n° 2015-29 du 16 janvier 2015)</t>
  </si>
  <si>
    <t>code régions (avant 2015)</t>
  </si>
  <si>
    <t>Noms des Régions</t>
  </si>
  <si>
    <t>Eau de surface</t>
  </si>
  <si>
    <t>Eau souterraine</t>
  </si>
  <si>
    <t>Total des prélèvements</t>
  </si>
  <si>
    <t>Prélèvements d'eau douce en France pour les usages principalement industriels par Régions (périmètre antérieure à la loi  n° 2015-29 du 16 janvier 2015)</t>
  </si>
  <si>
    <t>Prélèvements d'eau douce en France pour le refroidissement des centrales électriques par Régions (périmètre antérieure à la loi  n° 2015-29 du 16 janvier 2015)</t>
  </si>
  <si>
    <t>Prélèvements d'eau douce en France pour l'alimentation des canaux par Régions (périmètre antérieure à la loi  n° 2015-29 du 16 janvier 2015)</t>
  </si>
  <si>
    <t>Prélèvements d'eau douce en France pour l'alimentation en eau potable par Régions (périmètre de la loi  n° 2015-29 du 16 janvier 2015), en 2013</t>
  </si>
  <si>
    <t>Prélèvements d'eau douce en France pour l'alimentation des canaux par Régions (périmètre de la loi  n° 2015-29 du 16 janvier 2015), en 2013</t>
  </si>
  <si>
    <t>Prélèvements d'eau douce en France pour l'alimentation en potable par sous bassins de la directive-cadre européenne sur l'eau (n° 2000/60/CE),  en 2013</t>
  </si>
  <si>
    <t>Prélèvements d'eau douce en France pour l'alimentation des canaux par sous bassins de la directive-cadre européenne sur l'eau (n° 2000/60/CE), en 2013</t>
  </si>
  <si>
    <t>Prélèvements d'eau douce en France pour le refroidissement des centrales de production d'électricité par sous bassins de la directive-cadre européenne sur l'eau (n° 2000/60/CE), en 2013</t>
  </si>
  <si>
    <t>Centre</t>
  </si>
  <si>
    <t>Basse-Normandie</t>
  </si>
  <si>
    <t>Champagne-Ardenne</t>
  </si>
  <si>
    <t>Nord-Pas-de-Calais</t>
  </si>
  <si>
    <t>Lorraine</t>
  </si>
  <si>
    <t>Alsace</t>
  </si>
  <si>
    <t>Pays-de-la-Loire</t>
  </si>
  <si>
    <t>Aquitaine</t>
  </si>
  <si>
    <t>Limousin</t>
  </si>
  <si>
    <t>Poitou-Charentes</t>
  </si>
  <si>
    <t>Auvergne</t>
  </si>
  <si>
    <t>Rhône-Alpes</t>
  </si>
  <si>
    <t>Prélèvements d'eau douce en France pour l'agriculture par sous bassins de la directive-cadre européenne sur l'eau (n° 2000/60/CE), en 2013</t>
  </si>
  <si>
    <t>Prélèvements d'eau douce en France pour l'agiculture par Régions (périmètre antérieure à la loi  n° 2015-29 du 16 janvier 2015)</t>
  </si>
  <si>
    <t>Prélèvements d'eau douce en France pour les usages principalement industriels par sous bassins de la directive-cadre européenne sur l'eau (n° 2000/60/CE), en 2013</t>
  </si>
  <si>
    <t>Prélèvements d'eau douce en France pour l'alimentation en potable par Départements en 2013</t>
  </si>
  <si>
    <t>Prélèvements d'eau douce en France pour l'agriculture par Départements en 2013</t>
  </si>
  <si>
    <t>Prélèvements d'eau douce en France pour les usages principalement industriels par Départements en 2013</t>
  </si>
  <si>
    <t>Prélèvements d'eau douce en France pour le refroidissement des centrales de production d'électricité par Départements en 2013</t>
  </si>
  <si>
    <t>Prélèvements d'eau douce en France pour l'alimentation des canaux par Départements en 2013</t>
  </si>
  <si>
    <r>
      <t>millions de m</t>
    </r>
    <r>
      <rPr>
        <vertAlign val="superscript"/>
        <sz val="10"/>
        <color indexed="8"/>
        <rFont val="Arial"/>
        <family val="2"/>
      </rPr>
      <t>3</t>
    </r>
  </si>
  <si>
    <r>
      <t>Millions de m</t>
    </r>
    <r>
      <rPr>
        <vertAlign val="superscript"/>
        <sz val="10"/>
        <color indexed="8"/>
        <rFont val="Arial"/>
        <family val="2"/>
      </rPr>
      <t>3</t>
    </r>
  </si>
  <si>
    <r>
      <t>En millions de m</t>
    </r>
    <r>
      <rPr>
        <vertAlign val="superscript"/>
        <sz val="10"/>
        <color indexed="8"/>
        <rFont val="Arial"/>
        <family val="2"/>
      </rPr>
      <t>3</t>
    </r>
  </si>
  <si>
    <r>
      <rPr>
        <b/>
        <sz val="10"/>
        <color indexed="8"/>
        <rFont val="Arial"/>
        <family val="2"/>
      </rPr>
      <t>Source</t>
    </r>
    <r>
      <rPr>
        <sz val="10"/>
        <color indexed="8"/>
        <rFont val="Arial"/>
        <family val="2"/>
      </rPr>
      <t xml:space="preserve"> : Onema, Banque nationale des prélèvements quantitatifs en eau (BNPE). Traitements : SOeS, 2016</t>
    </r>
  </si>
  <si>
    <r>
      <t>Source</t>
    </r>
    <r>
      <rPr>
        <sz val="10"/>
        <color indexed="8"/>
        <rFont val="Arial"/>
        <family val="2"/>
      </rPr>
      <t xml:space="preserve"> : Onema, Banque nationale des prélèvements quantitatifs en eau (BNPE). Traitements : SOeS, 2016</t>
    </r>
  </si>
  <si>
    <r>
      <rPr>
        <b/>
        <sz val="10"/>
        <color indexed="8"/>
        <rFont val="Arial"/>
        <family val="2"/>
      </rPr>
      <t>Note</t>
    </r>
    <r>
      <rPr>
        <sz val="10"/>
        <color indexed="8"/>
        <rFont val="Arial"/>
        <family val="2"/>
      </rPr>
      <t xml:space="preserve"> : les importants volumes d'eau saumâtre et de mer prélevée par les centrales situées sur le littoral sont exclus.</t>
    </r>
  </si>
  <si>
    <t>Prélèvements d'eau douce en France pour l'agriculture par Régions (périmètre de la loi  n° 2015-29 du 16 janvier 2015), en 2013</t>
  </si>
  <si>
    <t>Prélèvements d'eau douce en France pour l'industrie par Régions (périmètre de la loi  n° 2015-29 du 16 janvier 2015), en 2013</t>
  </si>
  <si>
    <t>Prélèvements d'eau douce en France pour la production d'électricité par Régions (périmètre de la loi  n° 2015-29 du 16 janvier 2015), en 2013</t>
  </si>
  <si>
    <t>40</t>
  </si>
  <si>
    <t>Landes</t>
  </si>
  <si>
    <t>41</t>
  </si>
  <si>
    <t>Loir-et-Cher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</si>
</sst>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"/>
    <numFmt numFmtId="165" formatCode="_(* #,##0_);_(* \(#,##0\);_(* &quot;-&quot;_);_(@_)"/>
    <numFmt numFmtId="166" formatCode="_(&quot;$&quot;* #,##0_);_(&quot;$&quot;* \(#,##0\);_(&quot;$&quot;* &quot;-&quot;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9" fillId="26" borderId="1" applyNumberFormat="0" applyAlignment="0" applyProtection="0"/>
    <xf numFmtId="0" fontId="30" fillId="0" borderId="2" applyNumberFormat="0" applyFill="0" applyAlignment="0" applyProtection="0"/>
    <xf numFmtId="165" fontId="2" fillId="0" borderId="0" applyFont="0" applyFill="0" applyBorder="0" applyAlignment="0" applyProtection="0"/>
    <xf numFmtId="0" fontId="0" fillId="27" borderId="3" applyNumberFormat="0" applyFont="0" applyAlignment="0" applyProtection="0"/>
    <xf numFmtId="166" fontId="2" fillId="0" borderId="0" applyFont="0" applyFill="0" applyBorder="0" applyAlignment="0" applyProtection="0"/>
    <xf numFmtId="0" fontId="31" fillId="28" borderId="1" applyNumberFormat="0" applyAlignment="0" applyProtection="0"/>
    <xf numFmtId="164" fontId="2" fillId="0" borderId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7">
    <xf numFmtId="0" fontId="0" fillId="0" borderId="0" xfId="0" applyFont="1" applyAlignment="1">
      <alignment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Fill="1" applyAlignment="1">
      <alignment/>
    </xf>
    <xf numFmtId="3" fontId="45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3" fontId="45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3" fontId="43" fillId="0" borderId="10" xfId="0" applyNumberFormat="1" applyFont="1" applyBorder="1" applyAlignment="1">
      <alignment/>
    </xf>
    <xf numFmtId="0" fontId="4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6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left"/>
    </xf>
    <xf numFmtId="0" fontId="46" fillId="0" borderId="0" xfId="0" applyFont="1" applyAlignment="1">
      <alignment/>
    </xf>
    <xf numFmtId="3" fontId="44" fillId="0" borderId="10" xfId="0" applyNumberFormat="1" applyFont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3" fillId="0" borderId="10" xfId="0" applyFont="1" applyFill="1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 wrapText="1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a [0]" xfId="43"/>
    <cellStyle name="Commentaire" xfId="44"/>
    <cellStyle name="Currency [0]" xfId="45"/>
    <cellStyle name="Entrée" xfId="46"/>
    <cellStyle name="Euro" xfId="47"/>
    <cellStyle name="Insatisfaisant" xfId="48"/>
    <cellStyle name="Comma" xfId="49"/>
    <cellStyle name="Comma [0]" xfId="50"/>
    <cellStyle name="Milliers 2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Percent" xfId="59"/>
    <cellStyle name="Pourcentage 2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I46"/>
  <sheetViews>
    <sheetView showGridLines="0" zoomScalePageLayoutView="0" workbookViewId="0" topLeftCell="A1">
      <pane xSplit="3" ySplit="4" topLeftCell="D5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M20" sqref="M20"/>
    </sheetView>
  </sheetViews>
  <sheetFormatPr defaultColWidth="11.421875" defaultRowHeight="15"/>
  <cols>
    <col min="1" max="1" width="4.00390625" style="2" customWidth="1"/>
    <col min="2" max="2" width="13.421875" style="2" customWidth="1"/>
    <col min="3" max="3" width="30.57421875" style="2" customWidth="1"/>
    <col min="4" max="6" width="13.421875" style="2" customWidth="1"/>
    <col min="7" max="16384" width="11.421875" style="2" customWidth="1"/>
  </cols>
  <sheetData>
    <row r="1" spans="2:9" ht="75" customHeight="1">
      <c r="B1" s="35" t="s">
        <v>287</v>
      </c>
      <c r="C1" s="35"/>
      <c r="D1" s="35"/>
      <c r="E1" s="35"/>
      <c r="F1" s="35"/>
      <c r="G1" s="21"/>
      <c r="H1" s="21"/>
      <c r="I1" s="22"/>
    </row>
    <row r="2" ht="20.25">
      <c r="C2" s="8"/>
    </row>
    <row r="3" ht="14.25">
      <c r="B3" s="4" t="s">
        <v>312</v>
      </c>
    </row>
    <row r="4" spans="2:7" s="18" customFormat="1" ht="25.5">
      <c r="B4" s="24" t="s">
        <v>191</v>
      </c>
      <c r="C4" s="24" t="s">
        <v>192</v>
      </c>
      <c r="D4" s="24" t="s">
        <v>1</v>
      </c>
      <c r="E4" s="24" t="s">
        <v>2</v>
      </c>
      <c r="F4" s="24" t="s">
        <v>3</v>
      </c>
      <c r="G4" s="17"/>
    </row>
    <row r="5" spans="2:7" ht="12.75">
      <c r="B5" s="10" t="s">
        <v>193</v>
      </c>
      <c r="C5" s="11" t="s">
        <v>194</v>
      </c>
      <c r="D5" s="12">
        <v>13.13486</v>
      </c>
      <c r="E5" s="12">
        <v>101.78341400000001</v>
      </c>
      <c r="F5" s="12">
        <v>114.91827400000001</v>
      </c>
      <c r="G5" s="5"/>
    </row>
    <row r="6" spans="2:7" ht="12.75">
      <c r="B6" s="10" t="s">
        <v>195</v>
      </c>
      <c r="C6" s="11" t="s">
        <v>196</v>
      </c>
      <c r="D6" s="12">
        <v>43.960381999999996</v>
      </c>
      <c r="E6" s="12">
        <v>133.378317</v>
      </c>
      <c r="F6" s="12">
        <v>177.338699</v>
      </c>
      <c r="G6" s="5"/>
    </row>
    <row r="7" spans="2:7" ht="12.75">
      <c r="B7" s="10" t="s">
        <v>197</v>
      </c>
      <c r="C7" s="11" t="s">
        <v>198</v>
      </c>
      <c r="D7" s="12">
        <v>7.031663</v>
      </c>
      <c r="E7" s="12">
        <v>59.224531000000006</v>
      </c>
      <c r="F7" s="12">
        <v>66.25619400000001</v>
      </c>
      <c r="G7" s="5"/>
    </row>
    <row r="8" spans="2:7" ht="12.75">
      <c r="B8" s="10" t="s">
        <v>199</v>
      </c>
      <c r="C8" s="11" t="s">
        <v>112</v>
      </c>
      <c r="D8" s="12">
        <v>18.260445999999998</v>
      </c>
      <c r="E8" s="12">
        <v>43.396144</v>
      </c>
      <c r="F8" s="12">
        <v>61.656589999999994</v>
      </c>
      <c r="G8" s="5"/>
    </row>
    <row r="9" spans="2:7" ht="12.75">
      <c r="B9" s="10" t="s">
        <v>200</v>
      </c>
      <c r="C9" s="11" t="s">
        <v>201</v>
      </c>
      <c r="D9" s="12">
        <v>24.319093000000002</v>
      </c>
      <c r="E9" s="12">
        <v>23.21812</v>
      </c>
      <c r="F9" s="12">
        <v>47.537213</v>
      </c>
      <c r="G9" s="5"/>
    </row>
    <row r="10" spans="2:7" ht="12.75">
      <c r="B10" s="10" t="s">
        <v>202</v>
      </c>
      <c r="C10" s="11" t="s">
        <v>203</v>
      </c>
      <c r="D10" s="12">
        <v>9.117742</v>
      </c>
      <c r="E10" s="12">
        <v>46.825269</v>
      </c>
      <c r="F10" s="12">
        <v>55.943011</v>
      </c>
      <c r="G10" s="5"/>
    </row>
    <row r="11" spans="2:7" ht="12.75">
      <c r="B11" s="10" t="s">
        <v>204</v>
      </c>
      <c r="C11" s="11" t="s">
        <v>205</v>
      </c>
      <c r="D11" s="12">
        <v>109.409601</v>
      </c>
      <c r="E11" s="12">
        <v>185.663214</v>
      </c>
      <c r="F11" s="12">
        <v>295.072815</v>
      </c>
      <c r="G11" s="5"/>
    </row>
    <row r="12" spans="2:7" ht="12.75">
      <c r="B12" s="10" t="s">
        <v>206</v>
      </c>
      <c r="C12" s="11" t="s">
        <v>207</v>
      </c>
      <c r="D12" s="12">
        <v>45.258071</v>
      </c>
      <c r="E12" s="12">
        <v>211.607942</v>
      </c>
      <c r="F12" s="12">
        <v>256.866013</v>
      </c>
      <c r="G12" s="5"/>
    </row>
    <row r="13" spans="2:7" ht="12.75">
      <c r="B13" s="10" t="s">
        <v>208</v>
      </c>
      <c r="C13" s="11" t="s">
        <v>209</v>
      </c>
      <c r="D13" s="12">
        <v>28.168821</v>
      </c>
      <c r="E13" s="12">
        <v>71.530494</v>
      </c>
      <c r="F13" s="12">
        <v>99.699315</v>
      </c>
      <c r="G13" s="5"/>
    </row>
    <row r="14" spans="2:7" ht="12.75">
      <c r="B14" s="10" t="s">
        <v>210</v>
      </c>
      <c r="C14" s="11" t="s">
        <v>119</v>
      </c>
      <c r="D14" s="12">
        <v>13.760033</v>
      </c>
      <c r="E14" s="12">
        <v>93.772813</v>
      </c>
      <c r="F14" s="12">
        <v>107.532846</v>
      </c>
      <c r="G14" s="5"/>
    </row>
    <row r="15" spans="2:7" ht="12.75">
      <c r="B15" s="10" t="s">
        <v>211</v>
      </c>
      <c r="C15" s="11" t="s">
        <v>120</v>
      </c>
      <c r="D15" s="12">
        <v>12.864040999999999</v>
      </c>
      <c r="E15" s="12">
        <v>46.560284</v>
      </c>
      <c r="F15" s="12">
        <v>59.424324999999996</v>
      </c>
      <c r="G15" s="5"/>
    </row>
    <row r="16" spans="2:7" ht="12.75">
      <c r="B16" s="10" t="s">
        <v>212</v>
      </c>
      <c r="C16" s="11" t="s">
        <v>213</v>
      </c>
      <c r="D16" s="12">
        <v>187.33196900000002</v>
      </c>
      <c r="E16" s="12">
        <v>110.270667</v>
      </c>
      <c r="F16" s="12">
        <v>297.602636</v>
      </c>
      <c r="G16" s="5"/>
    </row>
    <row r="17" spans="2:7" ht="12.75">
      <c r="B17" s="10" t="s">
        <v>214</v>
      </c>
      <c r="C17" s="11" t="s">
        <v>215</v>
      </c>
      <c r="D17" s="12">
        <v>23.074203</v>
      </c>
      <c r="E17" s="12">
        <v>281.149751</v>
      </c>
      <c r="F17" s="12">
        <v>304.22395400000005</v>
      </c>
      <c r="G17" s="5"/>
    </row>
    <row r="18" spans="2:7" ht="12.75">
      <c r="B18" s="10" t="s">
        <v>216</v>
      </c>
      <c r="C18" s="11" t="s">
        <v>217</v>
      </c>
      <c r="D18" s="12">
        <v>116.133045</v>
      </c>
      <c r="E18" s="12">
        <v>124.999594</v>
      </c>
      <c r="F18" s="12">
        <v>241.13263899999998</v>
      </c>
      <c r="G18" s="5"/>
    </row>
    <row r="19" spans="2:7" ht="12.75">
      <c r="B19" s="10" t="s">
        <v>218</v>
      </c>
      <c r="C19" s="11" t="s">
        <v>219</v>
      </c>
      <c r="D19" s="12">
        <v>22.781471</v>
      </c>
      <c r="E19" s="12">
        <v>118.15694400000001</v>
      </c>
      <c r="F19" s="12">
        <v>140.93841500000002</v>
      </c>
      <c r="G19" s="5"/>
    </row>
    <row r="20" spans="2:7" ht="12.75">
      <c r="B20" s="10" t="s">
        <v>220</v>
      </c>
      <c r="C20" s="11" t="s">
        <v>221</v>
      </c>
      <c r="D20" s="12">
        <v>3.860171</v>
      </c>
      <c r="E20" s="12">
        <v>128.577767</v>
      </c>
      <c r="F20" s="12">
        <v>132.437938</v>
      </c>
      <c r="G20" s="5"/>
    </row>
    <row r="21" spans="2:7" ht="12.75">
      <c r="B21" s="10" t="s">
        <v>222</v>
      </c>
      <c r="C21" s="11" t="s">
        <v>223</v>
      </c>
      <c r="D21" s="12">
        <v>112.65182899999999</v>
      </c>
      <c r="E21" s="12">
        <v>96.12255499999999</v>
      </c>
      <c r="F21" s="12">
        <v>208.774384</v>
      </c>
      <c r="G21" s="5"/>
    </row>
    <row r="22" spans="2:7" ht="12.75">
      <c r="B22" s="10" t="s">
        <v>224</v>
      </c>
      <c r="C22" s="11" t="s">
        <v>225</v>
      </c>
      <c r="D22" s="12">
        <v>8.99829</v>
      </c>
      <c r="E22" s="12">
        <v>124.39333599999999</v>
      </c>
      <c r="F22" s="12">
        <v>133.391626</v>
      </c>
      <c r="G22" s="5"/>
    </row>
    <row r="23" spans="2:7" ht="12.75">
      <c r="B23" s="10" t="s">
        <v>226</v>
      </c>
      <c r="C23" s="11" t="s">
        <v>141</v>
      </c>
      <c r="D23" s="12">
        <v>14.928823</v>
      </c>
      <c r="E23" s="12">
        <v>26.355972</v>
      </c>
      <c r="F23" s="12">
        <v>41.284794999999995</v>
      </c>
      <c r="G23" s="5"/>
    </row>
    <row r="24" spans="2:7" ht="12.75">
      <c r="B24" s="10" t="s">
        <v>227</v>
      </c>
      <c r="C24" s="11" t="s">
        <v>146</v>
      </c>
      <c r="D24" s="12">
        <v>211.959563</v>
      </c>
      <c r="E24" s="12">
        <v>62.862545</v>
      </c>
      <c r="F24" s="12">
        <v>274.822108</v>
      </c>
      <c r="G24" s="5"/>
    </row>
    <row r="25" spans="2:7" ht="12.75">
      <c r="B25" s="10" t="s">
        <v>228</v>
      </c>
      <c r="C25" s="11" t="s">
        <v>229</v>
      </c>
      <c r="D25" s="12">
        <v>27.035016</v>
      </c>
      <c r="E25" s="12">
        <v>79.237652</v>
      </c>
      <c r="F25" s="12">
        <v>106.27266800000001</v>
      </c>
      <c r="G25" s="5"/>
    </row>
    <row r="26" spans="2:7" ht="12.75">
      <c r="B26" s="10" t="s">
        <v>230</v>
      </c>
      <c r="C26" s="11" t="s">
        <v>150</v>
      </c>
      <c r="D26" s="12">
        <v>0.831973</v>
      </c>
      <c r="E26" s="12">
        <v>42.763829</v>
      </c>
      <c r="F26" s="12">
        <v>43.595802000000006</v>
      </c>
      <c r="G26" s="5"/>
    </row>
    <row r="27" spans="2:7" ht="12.75">
      <c r="B27" s="10" t="s">
        <v>231</v>
      </c>
      <c r="C27" s="11" t="s">
        <v>232</v>
      </c>
      <c r="D27" s="12">
        <v>32.272014</v>
      </c>
      <c r="E27" s="12">
        <v>117.76553999999999</v>
      </c>
      <c r="F27" s="12">
        <v>150.037554</v>
      </c>
      <c r="G27" s="5"/>
    </row>
    <row r="28" spans="2:7" ht="12.75">
      <c r="B28" s="10" t="s">
        <v>233</v>
      </c>
      <c r="C28" s="11" t="s">
        <v>155</v>
      </c>
      <c r="D28" s="12">
        <v>74.54752099999999</v>
      </c>
      <c r="E28" s="12">
        <v>109.93357300000001</v>
      </c>
      <c r="F28" s="12">
        <v>184.481094</v>
      </c>
      <c r="G28" s="5"/>
    </row>
    <row r="29" spans="2:7" ht="12.75">
      <c r="B29" s="10" t="s">
        <v>234</v>
      </c>
      <c r="C29" s="11" t="s">
        <v>235</v>
      </c>
      <c r="D29" s="12">
        <v>2.6291379999999998</v>
      </c>
      <c r="E29" s="12">
        <v>132.00205400000002</v>
      </c>
      <c r="F29" s="12">
        <v>134.631192</v>
      </c>
      <c r="G29" s="5"/>
    </row>
    <row r="30" spans="2:7" ht="12.75">
      <c r="B30" s="10" t="s">
        <v>236</v>
      </c>
      <c r="C30" s="11" t="s">
        <v>237</v>
      </c>
      <c r="D30" s="12">
        <v>11.283556</v>
      </c>
      <c r="E30" s="12">
        <v>182.451887</v>
      </c>
      <c r="F30" s="12">
        <v>193.735443</v>
      </c>
      <c r="G30" s="5"/>
    </row>
    <row r="31" spans="2:7" ht="12.75">
      <c r="B31" s="10" t="s">
        <v>238</v>
      </c>
      <c r="C31" s="11" t="s">
        <v>239</v>
      </c>
      <c r="D31" s="12">
        <v>0</v>
      </c>
      <c r="E31" s="12">
        <v>13.219494000000001</v>
      </c>
      <c r="F31" s="12">
        <v>13.219494000000001</v>
      </c>
      <c r="G31" s="5"/>
    </row>
    <row r="32" spans="2:7" ht="12.75">
      <c r="B32" s="10" t="s">
        <v>240</v>
      </c>
      <c r="C32" s="11" t="s">
        <v>241</v>
      </c>
      <c r="D32" s="12">
        <v>6.1418800000000005</v>
      </c>
      <c r="E32" s="12">
        <v>103.507961</v>
      </c>
      <c r="F32" s="12">
        <v>109.649841</v>
      </c>
      <c r="G32" s="5"/>
    </row>
    <row r="33" spans="2:7" ht="12.75">
      <c r="B33" s="10" t="s">
        <v>242</v>
      </c>
      <c r="C33" s="11" t="s">
        <v>243</v>
      </c>
      <c r="D33" s="12">
        <v>261.68090900000004</v>
      </c>
      <c r="E33" s="12">
        <v>313.451142</v>
      </c>
      <c r="F33" s="12">
        <v>575.1320509999999</v>
      </c>
      <c r="G33" s="5"/>
    </row>
    <row r="34" spans="2:7" ht="12.75">
      <c r="B34" s="10" t="s">
        <v>244</v>
      </c>
      <c r="C34" s="11" t="s">
        <v>245</v>
      </c>
      <c r="D34" s="12">
        <v>0.9284439999999999</v>
      </c>
      <c r="E34" s="12">
        <v>257.13059899999996</v>
      </c>
      <c r="F34" s="12">
        <v>258.05904300000003</v>
      </c>
      <c r="G34" s="5"/>
    </row>
    <row r="35" spans="2:7" ht="12.75">
      <c r="B35" s="10" t="s">
        <v>246</v>
      </c>
      <c r="C35" s="11" t="s">
        <v>247</v>
      </c>
      <c r="D35" s="12">
        <v>52.707489</v>
      </c>
      <c r="E35" s="12">
        <v>26.175988</v>
      </c>
      <c r="F35" s="12">
        <v>78.883477</v>
      </c>
      <c r="G35" s="5"/>
    </row>
    <row r="36" spans="2:7" ht="12.75">
      <c r="B36" s="10" t="s">
        <v>248</v>
      </c>
      <c r="C36" s="11" t="s">
        <v>249</v>
      </c>
      <c r="D36" s="12">
        <v>27.006393</v>
      </c>
      <c r="E36" s="12">
        <v>51.211981</v>
      </c>
      <c r="F36" s="12">
        <v>78.218374</v>
      </c>
      <c r="G36" s="5"/>
    </row>
    <row r="37" spans="2:7" ht="12.75">
      <c r="B37" s="10" t="s">
        <v>250</v>
      </c>
      <c r="C37" s="11" t="s">
        <v>251</v>
      </c>
      <c r="D37" s="12">
        <v>177.07386400000001</v>
      </c>
      <c r="E37" s="12">
        <v>63.404044</v>
      </c>
      <c r="F37" s="12">
        <v>240.47790799999999</v>
      </c>
      <c r="G37" s="5"/>
    </row>
    <row r="38" spans="2:7" ht="12.75">
      <c r="B38" s="11"/>
      <c r="C38" s="11" t="s">
        <v>265</v>
      </c>
      <c r="D38" s="12">
        <v>1701.142314</v>
      </c>
      <c r="E38" s="12">
        <v>3582.1054169999998</v>
      </c>
      <c r="F38" s="12">
        <v>5283.2477309999995</v>
      </c>
      <c r="G38" s="5"/>
    </row>
    <row r="39" spans="2:7" ht="12.75">
      <c r="B39" s="11" t="s">
        <v>272</v>
      </c>
      <c r="C39" s="11" t="s">
        <v>266</v>
      </c>
      <c r="D39" s="12">
        <v>63.749882</v>
      </c>
      <c r="E39" s="12">
        <v>17.298951</v>
      </c>
      <c r="F39" s="12">
        <v>81.048833</v>
      </c>
      <c r="G39" s="5"/>
    </row>
    <row r="40" spans="2:7" ht="12.75">
      <c r="B40" s="11" t="s">
        <v>273</v>
      </c>
      <c r="C40" s="11" t="s">
        <v>267</v>
      </c>
      <c r="D40" s="12">
        <v>17.753844</v>
      </c>
      <c r="E40" s="12">
        <v>0.35726</v>
      </c>
      <c r="F40" s="12">
        <v>18.111104</v>
      </c>
      <c r="G40" s="5"/>
    </row>
    <row r="41" spans="2:7" ht="12.75">
      <c r="B41" s="11" t="s">
        <v>274</v>
      </c>
      <c r="C41" s="11" t="s">
        <v>268</v>
      </c>
      <c r="D41" s="12">
        <v>39.637526</v>
      </c>
      <c r="E41" s="12">
        <v>2.71586</v>
      </c>
      <c r="F41" s="12">
        <v>42.353386</v>
      </c>
      <c r="G41" s="5"/>
    </row>
    <row r="42" spans="2:7" ht="12.75">
      <c r="B42" s="11" t="s">
        <v>275</v>
      </c>
      <c r="C42" s="11" t="s">
        <v>269</v>
      </c>
      <c r="D42" s="12">
        <v>43.686551</v>
      </c>
      <c r="E42" s="12">
        <v>97.075119</v>
      </c>
      <c r="F42" s="12">
        <v>140.76167</v>
      </c>
      <c r="G42" s="5"/>
    </row>
    <row r="43" spans="2:7" ht="12.75">
      <c r="B43" s="11"/>
      <c r="C43" s="11" t="s">
        <v>271</v>
      </c>
      <c r="D43" s="12">
        <v>164.827803</v>
      </c>
      <c r="E43" s="12">
        <v>117.44719</v>
      </c>
      <c r="F43" s="12">
        <v>282.274993</v>
      </c>
      <c r="G43" s="5"/>
    </row>
    <row r="44" spans="2:7" ht="12.75">
      <c r="B44" s="11"/>
      <c r="C44" s="11" t="s">
        <v>270</v>
      </c>
      <c r="D44" s="12">
        <f>D38+D43</f>
        <v>1865.9701169999998</v>
      </c>
      <c r="E44" s="12">
        <f>E38+E43</f>
        <v>3699.5526069999996</v>
      </c>
      <c r="F44" s="12">
        <f>F38+F43</f>
        <v>5565.5227239999995</v>
      </c>
      <c r="G44" s="5"/>
    </row>
    <row r="45" spans="4:6" ht="12.75">
      <c r="D45" s="5"/>
      <c r="E45" s="5"/>
      <c r="F45" s="5"/>
    </row>
    <row r="46" ht="12.75">
      <c r="B46" s="2" t="s">
        <v>313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3"/>
  <sheetViews>
    <sheetView showGridLines="0" zoomScalePageLayoutView="0" workbookViewId="0" topLeftCell="A1">
      <pane xSplit="3" ySplit="4" topLeftCell="D20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H35" sqref="H35"/>
    </sheetView>
  </sheetViews>
  <sheetFormatPr defaultColWidth="11.421875" defaultRowHeight="15"/>
  <cols>
    <col min="1" max="1" width="4.00390625" style="2" customWidth="1"/>
    <col min="2" max="2" width="13.421875" style="2" customWidth="1"/>
    <col min="3" max="3" width="30.57421875" style="2" customWidth="1"/>
    <col min="4" max="6" width="13.421875" style="2" customWidth="1"/>
    <col min="7" max="16384" width="11.421875" style="2" customWidth="1"/>
  </cols>
  <sheetData>
    <row r="1" spans="2:9" ht="55.5" customHeight="1">
      <c r="B1" s="35" t="s">
        <v>309</v>
      </c>
      <c r="C1" s="35"/>
      <c r="D1" s="35"/>
      <c r="E1" s="35"/>
      <c r="F1" s="35"/>
      <c r="G1" s="27"/>
      <c r="H1" s="27"/>
      <c r="I1" s="27"/>
    </row>
    <row r="2" spans="2:3" ht="20.25">
      <c r="B2" s="3"/>
      <c r="C2" s="9"/>
    </row>
    <row r="3" ht="14.25">
      <c r="B3" s="2" t="s">
        <v>312</v>
      </c>
    </row>
    <row r="4" spans="1:7" s="18" customFormat="1" ht="25.5">
      <c r="A4" s="17"/>
      <c r="B4" s="16" t="s">
        <v>0</v>
      </c>
      <c r="C4" s="16"/>
      <c r="D4" s="16" t="s">
        <v>1</v>
      </c>
      <c r="E4" s="16" t="s">
        <v>2</v>
      </c>
      <c r="F4" s="16" t="s">
        <v>3</v>
      </c>
      <c r="G4" s="17"/>
    </row>
    <row r="5" spans="2:7" ht="12.75">
      <c r="B5" s="11" t="s">
        <v>4</v>
      </c>
      <c r="C5" s="11" t="s">
        <v>97</v>
      </c>
      <c r="D5" s="12">
        <v>0</v>
      </c>
      <c r="E5" s="12">
        <v>0</v>
      </c>
      <c r="F5" s="12">
        <v>0</v>
      </c>
      <c r="G5" s="5"/>
    </row>
    <row r="6" spans="2:7" ht="12.75">
      <c r="B6" s="11" t="s">
        <v>5</v>
      </c>
      <c r="C6" s="11" t="s">
        <v>98</v>
      </c>
      <c r="D6" s="12">
        <v>118.61719500000001</v>
      </c>
      <c r="E6" s="12">
        <v>0</v>
      </c>
      <c r="F6" s="12">
        <v>118.61719500000001</v>
      </c>
      <c r="G6" s="5"/>
    </row>
    <row r="7" spans="2:7" ht="12.75">
      <c r="B7" s="11" t="s">
        <v>6</v>
      </c>
      <c r="C7" s="11" t="s">
        <v>99</v>
      </c>
      <c r="D7" s="12">
        <v>0</v>
      </c>
      <c r="E7" s="12">
        <v>0</v>
      </c>
      <c r="F7" s="12">
        <v>0</v>
      </c>
      <c r="G7" s="5"/>
    </row>
    <row r="8" spans="2:7" ht="12.75">
      <c r="B8" s="11" t="s">
        <v>7</v>
      </c>
      <c r="C8" s="11" t="s">
        <v>100</v>
      </c>
      <c r="D8" s="12">
        <v>130.595952</v>
      </c>
      <c r="E8" s="12">
        <v>0.37315</v>
      </c>
      <c r="F8" s="12">
        <v>130.969102</v>
      </c>
      <c r="G8" s="5"/>
    </row>
    <row r="9" spans="2:7" ht="12.75">
      <c r="B9" s="11" t="s">
        <v>8</v>
      </c>
      <c r="C9" s="11" t="s">
        <v>101</v>
      </c>
      <c r="D9" s="12">
        <v>66.352988</v>
      </c>
      <c r="E9" s="12">
        <v>0.311789</v>
      </c>
      <c r="F9" s="12">
        <v>66.664777</v>
      </c>
      <c r="G9" s="5"/>
    </row>
    <row r="10" spans="2:7" ht="12.75">
      <c r="B10" s="11" t="s">
        <v>9</v>
      </c>
      <c r="C10" s="11" t="s">
        <v>102</v>
      </c>
      <c r="D10" s="12">
        <v>4.6698509999999995</v>
      </c>
      <c r="E10" s="12">
        <v>1.757689</v>
      </c>
      <c r="F10" s="12">
        <v>6.42754</v>
      </c>
      <c r="G10" s="5"/>
    </row>
    <row r="11" spans="2:7" ht="12.75">
      <c r="B11" s="11" t="s">
        <v>10</v>
      </c>
      <c r="C11" s="11" t="s">
        <v>103</v>
      </c>
      <c r="D11" s="12">
        <v>0</v>
      </c>
      <c r="E11" s="12">
        <v>0</v>
      </c>
      <c r="F11" s="12">
        <v>0</v>
      </c>
      <c r="G11" s="5"/>
    </row>
    <row r="12" spans="2:7" ht="12.75">
      <c r="B12" s="11" t="s">
        <v>11</v>
      </c>
      <c r="C12" s="11" t="s">
        <v>104</v>
      </c>
      <c r="D12" s="12">
        <v>123.348167</v>
      </c>
      <c r="E12" s="12">
        <v>0</v>
      </c>
      <c r="F12" s="12">
        <v>123.348167</v>
      </c>
      <c r="G12" s="5"/>
    </row>
    <row r="13" spans="2:7" ht="12.75">
      <c r="B13" s="11" t="s">
        <v>12</v>
      </c>
      <c r="C13" s="11" t="s">
        <v>105</v>
      </c>
      <c r="D13" s="12">
        <v>0</v>
      </c>
      <c r="E13" s="12">
        <v>0</v>
      </c>
      <c r="F13" s="12">
        <v>0</v>
      </c>
      <c r="G13" s="5"/>
    </row>
    <row r="14" spans="2:7" ht="12.75">
      <c r="B14" s="11" t="s">
        <v>13</v>
      </c>
      <c r="C14" s="11" t="s">
        <v>106</v>
      </c>
      <c r="D14" s="12">
        <v>0</v>
      </c>
      <c r="E14" s="12">
        <v>0</v>
      </c>
      <c r="F14" s="12">
        <v>0</v>
      </c>
      <c r="G14" s="5"/>
    </row>
    <row r="15" spans="2:7" ht="12.75">
      <c r="B15" s="11" t="s">
        <v>14</v>
      </c>
      <c r="C15" s="11" t="s">
        <v>107</v>
      </c>
      <c r="D15" s="12">
        <v>213.350799</v>
      </c>
      <c r="E15" s="12">
        <v>0.176</v>
      </c>
      <c r="F15" s="12">
        <v>213.526799</v>
      </c>
      <c r="G15" s="5"/>
    </row>
    <row r="16" spans="2:7" ht="12.75">
      <c r="B16" s="11" t="s">
        <v>15</v>
      </c>
      <c r="C16" s="11" t="s">
        <v>108</v>
      </c>
      <c r="D16" s="12">
        <v>0</v>
      </c>
      <c r="E16" s="12">
        <v>0</v>
      </c>
      <c r="F16" s="12">
        <v>0</v>
      </c>
      <c r="G16" s="5"/>
    </row>
    <row r="17" spans="2:7" ht="12.75">
      <c r="B17" s="11" t="s">
        <v>16</v>
      </c>
      <c r="C17" s="11" t="s">
        <v>109</v>
      </c>
      <c r="D17" s="12">
        <v>536.9173199999999</v>
      </c>
      <c r="E17" s="12">
        <v>1.741974</v>
      </c>
      <c r="F17" s="12">
        <v>538.659294</v>
      </c>
      <c r="G17" s="5"/>
    </row>
    <row r="18" spans="2:7" ht="12.75">
      <c r="B18" s="11" t="s">
        <v>17</v>
      </c>
      <c r="C18" s="11" t="s">
        <v>110</v>
      </c>
      <c r="D18" s="12">
        <v>21.56</v>
      </c>
      <c r="E18" s="12">
        <v>0</v>
      </c>
      <c r="F18" s="12">
        <v>21.56</v>
      </c>
      <c r="G18" s="5"/>
    </row>
    <row r="19" spans="2:7" ht="12.75">
      <c r="B19" s="11" t="s">
        <v>18</v>
      </c>
      <c r="C19" s="11" t="s">
        <v>111</v>
      </c>
      <c r="D19" s="12">
        <v>0</v>
      </c>
      <c r="E19" s="12">
        <v>0</v>
      </c>
      <c r="F19" s="12">
        <v>0</v>
      </c>
      <c r="G19" s="5"/>
    </row>
    <row r="20" spans="2:7" ht="12.75">
      <c r="B20" s="11" t="s">
        <v>19</v>
      </c>
      <c r="C20" s="11" t="s">
        <v>112</v>
      </c>
      <c r="D20" s="12">
        <v>0</v>
      </c>
      <c r="E20" s="12">
        <v>0</v>
      </c>
      <c r="F20" s="12">
        <v>0</v>
      </c>
      <c r="G20" s="5"/>
    </row>
    <row r="21" spans="2:7" ht="12.75">
      <c r="B21" s="11" t="s">
        <v>20</v>
      </c>
      <c r="C21" s="11" t="s">
        <v>113</v>
      </c>
      <c r="D21" s="12">
        <v>0</v>
      </c>
      <c r="E21" s="12">
        <v>0</v>
      </c>
      <c r="F21" s="12">
        <v>0</v>
      </c>
      <c r="G21" s="5"/>
    </row>
    <row r="22" spans="2:7" ht="12.75">
      <c r="B22" s="11" t="s">
        <v>21</v>
      </c>
      <c r="C22" s="11" t="s">
        <v>114</v>
      </c>
      <c r="D22" s="12">
        <v>0</v>
      </c>
      <c r="E22" s="12">
        <v>0</v>
      </c>
      <c r="F22" s="12">
        <v>0</v>
      </c>
      <c r="G22" s="5"/>
    </row>
    <row r="23" spans="2:7" ht="12.75">
      <c r="B23" s="11" t="s">
        <v>22</v>
      </c>
      <c r="C23" s="11" t="s">
        <v>115</v>
      </c>
      <c r="D23" s="12">
        <v>0</v>
      </c>
      <c r="E23" s="12">
        <v>0</v>
      </c>
      <c r="F23" s="12">
        <v>0</v>
      </c>
      <c r="G23" s="5"/>
    </row>
    <row r="24" spans="2:7" ht="12.75">
      <c r="B24" s="11" t="s">
        <v>23</v>
      </c>
      <c r="C24" s="11" t="s">
        <v>116</v>
      </c>
      <c r="D24" s="12">
        <v>442.161076</v>
      </c>
      <c r="E24" s="12">
        <v>0</v>
      </c>
      <c r="F24" s="12">
        <v>442.161076</v>
      </c>
      <c r="G24" s="5"/>
    </row>
    <row r="25" spans="2:7" ht="12.75">
      <c r="B25" s="11" t="s">
        <v>24</v>
      </c>
      <c r="C25" s="11" t="s">
        <v>117</v>
      </c>
      <c r="D25" s="12">
        <v>0</v>
      </c>
      <c r="E25" s="12">
        <v>0</v>
      </c>
      <c r="F25" s="12">
        <v>0</v>
      </c>
      <c r="G25" s="5"/>
    </row>
    <row r="26" spans="2:7" ht="12.75">
      <c r="B26" s="11" t="s">
        <v>25</v>
      </c>
      <c r="C26" s="11" t="s">
        <v>118</v>
      </c>
      <c r="D26" s="12">
        <v>0</v>
      </c>
      <c r="E26" s="12">
        <v>0</v>
      </c>
      <c r="F26" s="12">
        <v>0</v>
      </c>
      <c r="G26" s="5"/>
    </row>
    <row r="27" spans="2:7" ht="12.75">
      <c r="B27" s="11" t="s">
        <v>26</v>
      </c>
      <c r="C27" s="11" t="s">
        <v>119</v>
      </c>
      <c r="D27" s="12">
        <v>0</v>
      </c>
      <c r="E27" s="12">
        <v>0</v>
      </c>
      <c r="F27" s="12">
        <v>0</v>
      </c>
      <c r="G27" s="5"/>
    </row>
    <row r="28" spans="2:7" ht="12.75">
      <c r="B28" s="11" t="s">
        <v>27</v>
      </c>
      <c r="C28" s="11" t="s">
        <v>120</v>
      </c>
      <c r="D28" s="12">
        <v>78.80705</v>
      </c>
      <c r="E28" s="12">
        <v>0</v>
      </c>
      <c r="F28" s="12">
        <v>78.80705</v>
      </c>
      <c r="G28" s="5"/>
    </row>
    <row r="29" spans="2:7" ht="12.75">
      <c r="B29" s="11" t="s">
        <v>28</v>
      </c>
      <c r="C29" s="11" t="s">
        <v>121</v>
      </c>
      <c r="D29" s="12">
        <v>0</v>
      </c>
      <c r="E29" s="12">
        <v>0</v>
      </c>
      <c r="F29" s="12">
        <v>0</v>
      </c>
      <c r="G29" s="5"/>
    </row>
    <row r="30" spans="2:7" ht="12.75">
      <c r="B30" s="11" t="s">
        <v>29</v>
      </c>
      <c r="C30" s="11" t="s">
        <v>122</v>
      </c>
      <c r="D30" s="12">
        <v>0</v>
      </c>
      <c r="E30" s="12">
        <v>0</v>
      </c>
      <c r="F30" s="12">
        <v>0</v>
      </c>
      <c r="G30" s="5"/>
    </row>
    <row r="31" spans="2:7" ht="12.75">
      <c r="B31" s="11" t="s">
        <v>30</v>
      </c>
      <c r="C31" s="11" t="s">
        <v>123</v>
      </c>
      <c r="D31" s="12">
        <v>0</v>
      </c>
      <c r="E31" s="12">
        <v>0</v>
      </c>
      <c r="F31" s="12">
        <v>0</v>
      </c>
      <c r="G31" s="5"/>
    </row>
    <row r="32" spans="2:7" ht="12.75">
      <c r="B32" s="11" t="s">
        <v>31</v>
      </c>
      <c r="C32" s="11" t="s">
        <v>124</v>
      </c>
      <c r="D32" s="12">
        <v>0</v>
      </c>
      <c r="E32" s="12">
        <v>0</v>
      </c>
      <c r="F32" s="12">
        <v>0</v>
      </c>
      <c r="G32" s="5"/>
    </row>
    <row r="33" spans="2:7" ht="12.75">
      <c r="B33" s="11" t="s">
        <v>32</v>
      </c>
      <c r="C33" s="11" t="s">
        <v>125</v>
      </c>
      <c r="D33" s="12">
        <v>5.133024000000001</v>
      </c>
      <c r="E33" s="12">
        <v>0</v>
      </c>
      <c r="F33" s="12">
        <v>5.133024000000001</v>
      </c>
      <c r="G33" s="5"/>
    </row>
    <row r="34" spans="2:7" ht="12.75">
      <c r="B34" s="11" t="s">
        <v>33</v>
      </c>
      <c r="C34" s="11" t="s">
        <v>126</v>
      </c>
      <c r="D34" s="12">
        <v>0</v>
      </c>
      <c r="E34" s="12">
        <v>0</v>
      </c>
      <c r="F34" s="12">
        <v>0</v>
      </c>
      <c r="G34" s="5"/>
    </row>
    <row r="35" spans="2:7" ht="12.75">
      <c r="B35" s="11" t="s">
        <v>34</v>
      </c>
      <c r="C35" s="11" t="s">
        <v>127</v>
      </c>
      <c r="D35" s="12">
        <v>180.03802299999998</v>
      </c>
      <c r="E35" s="12">
        <v>6.795136</v>
      </c>
      <c r="F35" s="12">
        <v>186.83315900000002</v>
      </c>
      <c r="G35" s="5"/>
    </row>
    <row r="36" spans="2:7" ht="12.75">
      <c r="B36" s="11" t="s">
        <v>35</v>
      </c>
      <c r="C36" s="11" t="s">
        <v>128</v>
      </c>
      <c r="D36" s="12">
        <v>64.341079</v>
      </c>
      <c r="E36" s="12">
        <v>0</v>
      </c>
      <c r="F36" s="12">
        <v>64.341079</v>
      </c>
      <c r="G36" s="5"/>
    </row>
    <row r="37" spans="2:7" ht="12.75">
      <c r="B37" s="11" t="s">
        <v>36</v>
      </c>
      <c r="C37" s="11" t="s">
        <v>129</v>
      </c>
      <c r="D37" s="12">
        <v>0</v>
      </c>
      <c r="E37" s="12">
        <v>0</v>
      </c>
      <c r="F37" s="12">
        <v>0</v>
      </c>
      <c r="G37" s="5"/>
    </row>
    <row r="38" spans="2:7" ht="12.75">
      <c r="B38" s="11" t="s">
        <v>37</v>
      </c>
      <c r="C38" s="11" t="s">
        <v>130</v>
      </c>
      <c r="D38" s="12">
        <v>0</v>
      </c>
      <c r="E38" s="12">
        <v>0</v>
      </c>
      <c r="F38" s="12">
        <v>0</v>
      </c>
      <c r="G38" s="5"/>
    </row>
    <row r="39" spans="2:7" ht="12.75">
      <c r="B39" s="11" t="s">
        <v>38</v>
      </c>
      <c r="C39" s="11" t="s">
        <v>131</v>
      </c>
      <c r="D39" s="12">
        <v>66.570122</v>
      </c>
      <c r="E39" s="12">
        <v>0</v>
      </c>
      <c r="F39" s="12">
        <v>66.570122</v>
      </c>
      <c r="G39" s="5"/>
    </row>
    <row r="40" spans="2:7" ht="12.75">
      <c r="B40" s="11" t="s">
        <v>39</v>
      </c>
      <c r="C40" s="11" t="s">
        <v>132</v>
      </c>
      <c r="D40" s="12">
        <v>0</v>
      </c>
      <c r="E40" s="12">
        <v>0</v>
      </c>
      <c r="F40" s="12">
        <v>0</v>
      </c>
      <c r="G40" s="5"/>
    </row>
    <row r="41" spans="2:7" ht="12.75">
      <c r="B41" s="11" t="s">
        <v>40</v>
      </c>
      <c r="C41" s="11" t="s">
        <v>133</v>
      </c>
      <c r="D41" s="12">
        <v>0</v>
      </c>
      <c r="E41" s="12">
        <v>0</v>
      </c>
      <c r="F41" s="12">
        <v>0</v>
      </c>
      <c r="G41" s="5"/>
    </row>
    <row r="42" spans="2:7" ht="12.75">
      <c r="B42" s="11" t="s">
        <v>41</v>
      </c>
      <c r="C42" s="11" t="s">
        <v>134</v>
      </c>
      <c r="D42" s="12">
        <v>0</v>
      </c>
      <c r="E42" s="12">
        <v>0</v>
      </c>
      <c r="F42" s="12">
        <v>0</v>
      </c>
      <c r="G42" s="5"/>
    </row>
    <row r="43" spans="2:7" ht="12.75">
      <c r="B43" s="11" t="s">
        <v>42</v>
      </c>
      <c r="C43" s="11" t="s">
        <v>135</v>
      </c>
      <c r="D43" s="12">
        <v>33.78473</v>
      </c>
      <c r="E43" s="12">
        <v>0</v>
      </c>
      <c r="F43" s="12">
        <v>33.78473</v>
      </c>
      <c r="G43" s="5"/>
    </row>
    <row r="44" spans="2:7" ht="12.75">
      <c r="B44" s="11" t="s">
        <v>43</v>
      </c>
      <c r="C44" s="11" t="s">
        <v>136</v>
      </c>
      <c r="D44" s="12">
        <v>42.61771</v>
      </c>
      <c r="E44" s="12">
        <v>0</v>
      </c>
      <c r="F44" s="12">
        <v>42.61771</v>
      </c>
      <c r="G44" s="5"/>
    </row>
    <row r="45" spans="2:7" ht="12.75">
      <c r="B45" s="11" t="s">
        <v>319</v>
      </c>
      <c r="C45" s="11" t="s">
        <v>320</v>
      </c>
      <c r="D45" s="12">
        <v>0</v>
      </c>
      <c r="E45" s="12">
        <v>0</v>
      </c>
      <c r="F45" s="12">
        <v>0</v>
      </c>
      <c r="G45" s="5"/>
    </row>
    <row r="46" spans="2:7" ht="12.75">
      <c r="B46" s="11" t="s">
        <v>321</v>
      </c>
      <c r="C46" s="11" t="s">
        <v>322</v>
      </c>
      <c r="D46" s="12">
        <v>0</v>
      </c>
      <c r="E46" s="12">
        <v>0</v>
      </c>
      <c r="F46" s="12">
        <v>0</v>
      </c>
      <c r="G46" s="5"/>
    </row>
    <row r="47" spans="2:7" ht="12.75">
      <c r="B47" s="28">
        <v>42</v>
      </c>
      <c r="C47" s="11" t="s">
        <v>137</v>
      </c>
      <c r="D47" s="12">
        <v>0</v>
      </c>
      <c r="E47" s="12">
        <v>0</v>
      </c>
      <c r="F47" s="12">
        <v>0</v>
      </c>
      <c r="G47" s="5"/>
    </row>
    <row r="48" spans="2:7" ht="12.75">
      <c r="B48" s="28">
        <v>43</v>
      </c>
      <c r="C48" s="11" t="s">
        <v>138</v>
      </c>
      <c r="D48" s="12">
        <v>0</v>
      </c>
      <c r="E48" s="12">
        <v>0</v>
      </c>
      <c r="F48" s="12">
        <v>0</v>
      </c>
      <c r="G48" s="5"/>
    </row>
    <row r="49" spans="2:7" ht="12.75">
      <c r="B49" s="11" t="s">
        <v>44</v>
      </c>
      <c r="C49" s="11" t="s">
        <v>139</v>
      </c>
      <c r="D49" s="12">
        <v>0</v>
      </c>
      <c r="E49" s="12">
        <v>0</v>
      </c>
      <c r="F49" s="12">
        <v>0</v>
      </c>
      <c r="G49" s="5"/>
    </row>
    <row r="50" spans="2:7" ht="12.75">
      <c r="B50" s="11" t="s">
        <v>45</v>
      </c>
      <c r="C50" s="11" t="s">
        <v>140</v>
      </c>
      <c r="D50" s="12">
        <v>81.38900699999999</v>
      </c>
      <c r="E50" s="12">
        <v>0</v>
      </c>
      <c r="F50" s="12">
        <v>81.38900699999999</v>
      </c>
      <c r="G50" s="5"/>
    </row>
    <row r="51" spans="2:7" ht="12.75">
      <c r="B51" s="11" t="s">
        <v>46</v>
      </c>
      <c r="C51" s="11" t="s">
        <v>141</v>
      </c>
      <c r="D51" s="12">
        <v>0</v>
      </c>
      <c r="E51" s="12">
        <v>0</v>
      </c>
      <c r="F51" s="12">
        <v>0</v>
      </c>
      <c r="G51" s="5"/>
    </row>
    <row r="52" spans="2:7" ht="12.75">
      <c r="B52" s="11" t="s">
        <v>47</v>
      </c>
      <c r="C52" s="11" t="s">
        <v>142</v>
      </c>
      <c r="D52" s="12">
        <v>0</v>
      </c>
      <c r="E52" s="12">
        <v>0</v>
      </c>
      <c r="F52" s="12">
        <v>0</v>
      </c>
      <c r="G52" s="5"/>
    </row>
    <row r="53" spans="2:7" ht="12.75">
      <c r="B53" s="11" t="s">
        <v>48</v>
      </c>
      <c r="C53" s="11" t="s">
        <v>143</v>
      </c>
      <c r="D53" s="12">
        <v>1.9248399999999999</v>
      </c>
      <c r="E53" s="12">
        <v>0</v>
      </c>
      <c r="F53" s="12">
        <v>1.9248399999999999</v>
      </c>
      <c r="G53" s="5"/>
    </row>
    <row r="54" spans="2:7" ht="12.75">
      <c r="B54" s="11" t="s">
        <v>49</v>
      </c>
      <c r="C54" s="11" t="s">
        <v>144</v>
      </c>
      <c r="D54" s="12">
        <v>0</v>
      </c>
      <c r="E54" s="12">
        <v>0</v>
      </c>
      <c r="F54" s="12">
        <v>0</v>
      </c>
      <c r="G54" s="5"/>
    </row>
    <row r="55" spans="2:7" ht="12.75">
      <c r="B55" s="11" t="s">
        <v>50</v>
      </c>
      <c r="C55" s="11" t="s">
        <v>145</v>
      </c>
      <c r="D55" s="12">
        <v>0</v>
      </c>
      <c r="E55" s="12">
        <v>0</v>
      </c>
      <c r="F55" s="12">
        <v>0</v>
      </c>
      <c r="G55" s="5"/>
    </row>
    <row r="56" spans="2:7" ht="12.75">
      <c r="B56" s="11" t="s">
        <v>51</v>
      </c>
      <c r="C56" s="11" t="s">
        <v>146</v>
      </c>
      <c r="D56" s="12">
        <v>126.786045</v>
      </c>
      <c r="E56" s="12">
        <v>0</v>
      </c>
      <c r="F56" s="12">
        <v>126.786045</v>
      </c>
      <c r="G56" s="5"/>
    </row>
    <row r="57" spans="2:7" ht="12.75">
      <c r="B57" s="11" t="s">
        <v>52</v>
      </c>
      <c r="C57" s="11" t="s">
        <v>147</v>
      </c>
      <c r="D57" s="12">
        <v>108.234578</v>
      </c>
      <c r="E57" s="12">
        <v>0</v>
      </c>
      <c r="F57" s="12">
        <v>108.234578</v>
      </c>
      <c r="G57" s="5"/>
    </row>
    <row r="58" spans="2:7" ht="12.75">
      <c r="B58" s="11" t="s">
        <v>53</v>
      </c>
      <c r="C58" s="11" t="s">
        <v>148</v>
      </c>
      <c r="D58" s="12">
        <v>0</v>
      </c>
      <c r="E58" s="12">
        <v>0</v>
      </c>
      <c r="F58" s="12">
        <v>0</v>
      </c>
      <c r="G58" s="5"/>
    </row>
    <row r="59" spans="2:7" ht="12.75">
      <c r="B59" s="11" t="s">
        <v>54</v>
      </c>
      <c r="C59" s="11" t="s">
        <v>149</v>
      </c>
      <c r="D59" s="12">
        <v>253.32518299999998</v>
      </c>
      <c r="E59" s="12">
        <v>0</v>
      </c>
      <c r="F59" s="12">
        <v>253.32518299999998</v>
      </c>
      <c r="G59" s="5"/>
    </row>
    <row r="60" spans="2:7" ht="12.75">
      <c r="B60" s="11" t="s">
        <v>55</v>
      </c>
      <c r="C60" s="11" t="s">
        <v>150</v>
      </c>
      <c r="D60" s="12">
        <v>269.497337</v>
      </c>
      <c r="E60" s="12">
        <v>0</v>
      </c>
      <c r="F60" s="12">
        <v>269.497337</v>
      </c>
      <c r="G60" s="5"/>
    </row>
    <row r="61" spans="2:7" ht="12.75">
      <c r="B61" s="11" t="s">
        <v>56</v>
      </c>
      <c r="C61" s="11" t="s">
        <v>151</v>
      </c>
      <c r="D61" s="12">
        <v>0</v>
      </c>
      <c r="E61" s="12">
        <v>0</v>
      </c>
      <c r="F61" s="12">
        <v>0</v>
      </c>
      <c r="G61" s="5"/>
    </row>
    <row r="62" spans="2:7" ht="12.75">
      <c r="B62" s="11" t="s">
        <v>57</v>
      </c>
      <c r="C62" s="11" t="s">
        <v>152</v>
      </c>
      <c r="D62" s="12">
        <v>0</v>
      </c>
      <c r="E62" s="12">
        <v>0</v>
      </c>
      <c r="F62" s="12">
        <v>0</v>
      </c>
      <c r="G62" s="5"/>
    </row>
    <row r="63" spans="2:7" ht="12.75">
      <c r="B63" s="11" t="s">
        <v>58</v>
      </c>
      <c r="C63" s="11" t="s">
        <v>153</v>
      </c>
      <c r="D63" s="12">
        <v>48.704743</v>
      </c>
      <c r="E63" s="12">
        <v>0</v>
      </c>
      <c r="F63" s="12">
        <v>48.704743</v>
      </c>
      <c r="G63" s="5"/>
    </row>
    <row r="64" spans="2:7" ht="12.75">
      <c r="B64" s="11" t="s">
        <v>59</v>
      </c>
      <c r="C64" s="11" t="s">
        <v>154</v>
      </c>
      <c r="D64" s="12">
        <v>315.428843</v>
      </c>
      <c r="E64" s="12">
        <v>0</v>
      </c>
      <c r="F64" s="12">
        <v>315.428843</v>
      </c>
      <c r="G64" s="5"/>
    </row>
    <row r="65" spans="2:7" ht="12.75">
      <c r="B65" s="11" t="s">
        <v>60</v>
      </c>
      <c r="C65" s="11" t="s">
        <v>155</v>
      </c>
      <c r="D65" s="12">
        <v>17.994253</v>
      </c>
      <c r="E65" s="12">
        <v>0</v>
      </c>
      <c r="F65" s="12">
        <v>17.994253</v>
      </c>
      <c r="G65" s="5"/>
    </row>
    <row r="66" spans="2:7" ht="12.75">
      <c r="B66" s="11" t="s">
        <v>61</v>
      </c>
      <c r="C66" s="11" t="s">
        <v>156</v>
      </c>
      <c r="D66" s="12">
        <v>0</v>
      </c>
      <c r="E66" s="12">
        <v>0</v>
      </c>
      <c r="F66" s="12">
        <v>0</v>
      </c>
      <c r="G66" s="5"/>
    </row>
    <row r="67" spans="2:7" ht="12.75">
      <c r="B67" s="11" t="s">
        <v>62</v>
      </c>
      <c r="C67" s="11" t="s">
        <v>157</v>
      </c>
      <c r="D67" s="12">
        <v>22.007758000000003</v>
      </c>
      <c r="E67" s="12">
        <v>0</v>
      </c>
      <c r="F67" s="12">
        <v>22.007758000000003</v>
      </c>
      <c r="G67" s="5"/>
    </row>
    <row r="68" spans="2:7" ht="12.75">
      <c r="B68" s="11" t="s">
        <v>63</v>
      </c>
      <c r="C68" s="11" t="s">
        <v>158</v>
      </c>
      <c r="D68" s="12">
        <v>0</v>
      </c>
      <c r="E68" s="12">
        <v>0</v>
      </c>
      <c r="F68" s="12">
        <v>0</v>
      </c>
      <c r="G68" s="5"/>
    </row>
    <row r="69" spans="2:7" ht="12.75">
      <c r="B69" s="11" t="s">
        <v>64</v>
      </c>
      <c r="C69" s="11" t="s">
        <v>159</v>
      </c>
      <c r="D69" s="12">
        <v>0</v>
      </c>
      <c r="E69" s="12">
        <v>0</v>
      </c>
      <c r="F69" s="12">
        <v>0</v>
      </c>
      <c r="G69" s="5"/>
    </row>
    <row r="70" spans="2:7" ht="12.75">
      <c r="B70" s="11" t="s">
        <v>65</v>
      </c>
      <c r="C70" s="11" t="s">
        <v>160</v>
      </c>
      <c r="D70" s="12">
        <v>0</v>
      </c>
      <c r="E70" s="12">
        <v>0</v>
      </c>
      <c r="F70" s="12">
        <v>0</v>
      </c>
      <c r="G70" s="5"/>
    </row>
    <row r="71" spans="2:7" ht="12.75">
      <c r="B71" s="11" t="s">
        <v>66</v>
      </c>
      <c r="C71" s="11" t="s">
        <v>161</v>
      </c>
      <c r="D71" s="12">
        <v>274.998561</v>
      </c>
      <c r="E71" s="12">
        <v>2.713838</v>
      </c>
      <c r="F71" s="12">
        <v>277.71239899999995</v>
      </c>
      <c r="G71" s="5"/>
    </row>
    <row r="72" spans="2:7" ht="12.75">
      <c r="B72" s="11" t="s">
        <v>67</v>
      </c>
      <c r="C72" s="11" t="s">
        <v>162</v>
      </c>
      <c r="D72" s="12">
        <v>257.910174</v>
      </c>
      <c r="E72" s="12">
        <v>0</v>
      </c>
      <c r="F72" s="12">
        <v>257.910174</v>
      </c>
      <c r="G72" s="5"/>
    </row>
    <row r="73" spans="2:7" ht="12.75">
      <c r="B73" s="11" t="s">
        <v>68</v>
      </c>
      <c r="C73" s="11" t="s">
        <v>163</v>
      </c>
      <c r="D73" s="12">
        <v>82.239166</v>
      </c>
      <c r="E73" s="12">
        <v>0</v>
      </c>
      <c r="F73" s="12">
        <v>82.239166</v>
      </c>
      <c r="G73" s="5"/>
    </row>
    <row r="74" spans="2:7" ht="12.75">
      <c r="B74" s="11" t="s">
        <v>69</v>
      </c>
      <c r="C74" s="11" t="s">
        <v>164</v>
      </c>
      <c r="D74" s="12">
        <v>0</v>
      </c>
      <c r="E74" s="12">
        <v>2.2234879999999997</v>
      </c>
      <c r="F74" s="12">
        <v>2.2234879999999997</v>
      </c>
      <c r="G74" s="5"/>
    </row>
    <row r="75" spans="2:7" ht="12.75">
      <c r="B75" s="11" t="s">
        <v>70</v>
      </c>
      <c r="C75" s="11" t="s">
        <v>165</v>
      </c>
      <c r="D75" s="12">
        <v>51.282</v>
      </c>
      <c r="E75" s="12">
        <v>0</v>
      </c>
      <c r="F75" s="12">
        <v>51.282</v>
      </c>
      <c r="G75" s="5"/>
    </row>
    <row r="76" spans="2:7" ht="12.75">
      <c r="B76" s="11" t="s">
        <v>71</v>
      </c>
      <c r="C76" s="11" t="s">
        <v>166</v>
      </c>
      <c r="D76" s="12">
        <v>76.64974000000001</v>
      </c>
      <c r="E76" s="12">
        <v>0</v>
      </c>
      <c r="F76" s="12">
        <v>76.64974000000001</v>
      </c>
      <c r="G76" s="5"/>
    </row>
    <row r="77" spans="2:7" ht="12.75">
      <c r="B77" s="11" t="s">
        <v>72</v>
      </c>
      <c r="C77" s="11" t="s">
        <v>167</v>
      </c>
      <c r="D77" s="12">
        <v>0</v>
      </c>
      <c r="E77" s="12">
        <v>0</v>
      </c>
      <c r="F77" s="12">
        <v>0</v>
      </c>
      <c r="G77" s="5"/>
    </row>
    <row r="78" spans="2:7" ht="12.75">
      <c r="B78" s="11" t="s">
        <v>73</v>
      </c>
      <c r="C78" s="11" t="s">
        <v>168</v>
      </c>
      <c r="D78" s="12">
        <v>0</v>
      </c>
      <c r="E78" s="12">
        <v>0</v>
      </c>
      <c r="F78" s="12">
        <v>0</v>
      </c>
      <c r="G78" s="5"/>
    </row>
    <row r="79" spans="2:7" ht="12.75">
      <c r="B79" s="11" t="s">
        <v>74</v>
      </c>
      <c r="C79" s="11" t="s">
        <v>169</v>
      </c>
      <c r="D79" s="12">
        <v>0</v>
      </c>
      <c r="E79" s="12">
        <v>0</v>
      </c>
      <c r="F79" s="12">
        <v>0</v>
      </c>
      <c r="G79" s="5"/>
    </row>
    <row r="80" spans="2:7" ht="12.75">
      <c r="B80" s="11" t="s">
        <v>75</v>
      </c>
      <c r="C80" s="11" t="s">
        <v>170</v>
      </c>
      <c r="D80" s="12">
        <v>604.808975</v>
      </c>
      <c r="E80" s="12">
        <v>0</v>
      </c>
      <c r="F80" s="12">
        <v>604.808975</v>
      </c>
      <c r="G80" s="5"/>
    </row>
    <row r="81" spans="2:7" ht="12.75">
      <c r="B81" s="11" t="s">
        <v>76</v>
      </c>
      <c r="C81" s="11" t="s">
        <v>171</v>
      </c>
      <c r="D81" s="12">
        <v>0</v>
      </c>
      <c r="E81" s="12">
        <v>0</v>
      </c>
      <c r="F81" s="12">
        <v>0</v>
      </c>
      <c r="G81" s="5"/>
    </row>
    <row r="82" spans="2:7" ht="12.75">
      <c r="B82" s="11" t="s">
        <v>77</v>
      </c>
      <c r="C82" s="11" t="s">
        <v>172</v>
      </c>
      <c r="D82" s="12">
        <v>219.69205</v>
      </c>
      <c r="E82" s="12">
        <v>0</v>
      </c>
      <c r="F82" s="12">
        <v>219.69205</v>
      </c>
      <c r="G82" s="5"/>
    </row>
    <row r="83" spans="2:7" ht="12.75">
      <c r="B83" s="11" t="s">
        <v>78</v>
      </c>
      <c r="C83" s="11" t="s">
        <v>173</v>
      </c>
      <c r="D83" s="12">
        <v>0</v>
      </c>
      <c r="E83" s="12">
        <v>0</v>
      </c>
      <c r="F83" s="12">
        <v>0</v>
      </c>
      <c r="G83" s="5"/>
    </row>
    <row r="84" spans="2:7" ht="12.75">
      <c r="B84" s="11" t="s">
        <v>79</v>
      </c>
      <c r="C84" s="11" t="s">
        <v>174</v>
      </c>
      <c r="D84" s="12">
        <v>0</v>
      </c>
      <c r="E84" s="12">
        <v>0</v>
      </c>
      <c r="F84" s="12">
        <v>0</v>
      </c>
      <c r="G84" s="5"/>
    </row>
    <row r="85" spans="2:7" ht="12.75">
      <c r="B85" s="11" t="s">
        <v>80</v>
      </c>
      <c r="C85" s="11" t="s">
        <v>175</v>
      </c>
      <c r="D85" s="12">
        <v>127.371452</v>
      </c>
      <c r="E85" s="12">
        <v>0</v>
      </c>
      <c r="F85" s="12">
        <v>127.371452</v>
      </c>
      <c r="G85" s="5"/>
    </row>
    <row r="86" spans="2:7" ht="12.75">
      <c r="B86" s="11" t="s">
        <v>81</v>
      </c>
      <c r="C86" s="11" t="s">
        <v>176</v>
      </c>
      <c r="D86" s="12">
        <v>0</v>
      </c>
      <c r="E86" s="12">
        <v>0</v>
      </c>
      <c r="F86" s="12">
        <v>0</v>
      </c>
      <c r="G86" s="5"/>
    </row>
    <row r="87" spans="2:7" ht="12.75">
      <c r="B87" s="11" t="s">
        <v>82</v>
      </c>
      <c r="C87" s="11" t="s">
        <v>177</v>
      </c>
      <c r="D87" s="12">
        <v>2.171928</v>
      </c>
      <c r="E87" s="12">
        <v>0</v>
      </c>
      <c r="F87" s="12">
        <v>2.171928</v>
      </c>
      <c r="G87" s="5"/>
    </row>
    <row r="88" spans="2:7" ht="12.75">
      <c r="B88" s="11" t="s">
        <v>83</v>
      </c>
      <c r="C88" s="11" t="s">
        <v>178</v>
      </c>
      <c r="D88" s="12">
        <v>17.757741999999997</v>
      </c>
      <c r="E88" s="12">
        <v>3.663002</v>
      </c>
      <c r="F88" s="12">
        <v>21.420744</v>
      </c>
      <c r="G88" s="5"/>
    </row>
    <row r="89" spans="2:7" ht="12.75">
      <c r="B89" s="11" t="s">
        <v>84</v>
      </c>
      <c r="C89" s="11" t="s">
        <v>179</v>
      </c>
      <c r="D89" s="12">
        <v>221.27974799999998</v>
      </c>
      <c r="E89" s="12">
        <v>0.00093</v>
      </c>
      <c r="F89" s="12">
        <v>221.28067800000002</v>
      </c>
      <c r="G89" s="5"/>
    </row>
    <row r="90" spans="2:7" ht="12.75">
      <c r="B90" s="11" t="s">
        <v>85</v>
      </c>
      <c r="C90" s="11" t="s">
        <v>180</v>
      </c>
      <c r="D90" s="12">
        <v>0</v>
      </c>
      <c r="E90" s="12">
        <v>0</v>
      </c>
      <c r="F90" s="12">
        <v>0</v>
      </c>
      <c r="G90" s="5"/>
    </row>
    <row r="91" spans="2:7" ht="12.75">
      <c r="B91" s="11" t="s">
        <v>86</v>
      </c>
      <c r="C91" s="11" t="s">
        <v>181</v>
      </c>
      <c r="D91" s="12">
        <v>0</v>
      </c>
      <c r="E91" s="12">
        <v>0</v>
      </c>
      <c r="F91" s="12">
        <v>0</v>
      </c>
      <c r="G91" s="5"/>
    </row>
    <row r="92" spans="2:7" ht="12.75">
      <c r="B92" s="11" t="s">
        <v>87</v>
      </c>
      <c r="C92" s="11" t="s">
        <v>182</v>
      </c>
      <c r="D92" s="12">
        <v>0</v>
      </c>
      <c r="E92" s="12">
        <v>0</v>
      </c>
      <c r="F92" s="12">
        <v>0</v>
      </c>
      <c r="G92" s="5"/>
    </row>
    <row r="93" spans="2:7" ht="12.75">
      <c r="B93" s="11" t="s">
        <v>88</v>
      </c>
      <c r="C93" s="11" t="s">
        <v>183</v>
      </c>
      <c r="D93" s="12">
        <v>146.35262100000003</v>
      </c>
      <c r="E93" s="12">
        <v>0</v>
      </c>
      <c r="F93" s="12">
        <v>146.35262100000003</v>
      </c>
      <c r="G93" s="5"/>
    </row>
    <row r="94" spans="2:7" ht="12.75">
      <c r="B94" s="11" t="s">
        <v>89</v>
      </c>
      <c r="C94" s="11" t="s">
        <v>184</v>
      </c>
      <c r="D94" s="12">
        <v>102.122848</v>
      </c>
      <c r="E94" s="12">
        <v>0</v>
      </c>
      <c r="F94" s="12">
        <v>102.122848</v>
      </c>
      <c r="G94" s="5"/>
    </row>
    <row r="95" spans="2:7" ht="12.75">
      <c r="B95" s="11" t="s">
        <v>90</v>
      </c>
      <c r="C95" s="11" t="s">
        <v>185</v>
      </c>
      <c r="D95" s="12">
        <v>9.960046</v>
      </c>
      <c r="E95" s="12">
        <v>0</v>
      </c>
      <c r="F95" s="12">
        <v>9.960046</v>
      </c>
      <c r="G95" s="5"/>
    </row>
    <row r="96" spans="2:7" ht="12.75">
      <c r="B96" s="11" t="s">
        <v>91</v>
      </c>
      <c r="C96" s="11" t="s">
        <v>186</v>
      </c>
      <c r="D96" s="12">
        <v>0</v>
      </c>
      <c r="E96" s="12">
        <v>0</v>
      </c>
      <c r="F96" s="12">
        <v>0</v>
      </c>
      <c r="G96" s="5"/>
    </row>
    <row r="97" spans="2:7" ht="12.75">
      <c r="B97" s="11" t="s">
        <v>92</v>
      </c>
      <c r="C97" s="11" t="s">
        <v>187</v>
      </c>
      <c r="D97" s="12">
        <v>0</v>
      </c>
      <c r="E97" s="12">
        <v>0</v>
      </c>
      <c r="F97" s="12">
        <v>0</v>
      </c>
      <c r="G97" s="5"/>
    </row>
    <row r="98" spans="2:7" ht="12.75">
      <c r="B98" s="11" t="s">
        <v>93</v>
      </c>
      <c r="C98" s="11" t="s">
        <v>188</v>
      </c>
      <c r="D98" s="12">
        <v>0</v>
      </c>
      <c r="E98" s="12">
        <v>0</v>
      </c>
      <c r="F98" s="12">
        <v>0</v>
      </c>
      <c r="G98" s="5"/>
    </row>
    <row r="99" spans="2:7" ht="12.75">
      <c r="B99" s="11" t="s">
        <v>94</v>
      </c>
      <c r="C99" s="11" t="s">
        <v>189</v>
      </c>
      <c r="D99" s="12">
        <v>0</v>
      </c>
      <c r="E99" s="12">
        <v>0</v>
      </c>
      <c r="F99" s="12">
        <v>0</v>
      </c>
      <c r="G99" s="5"/>
    </row>
    <row r="100" spans="2:7" ht="12.75">
      <c r="B100" s="11" t="s">
        <v>95</v>
      </c>
      <c r="C100" s="11" t="s">
        <v>190</v>
      </c>
      <c r="D100" s="12">
        <v>0</v>
      </c>
      <c r="E100" s="12">
        <v>0</v>
      </c>
      <c r="F100" s="12">
        <v>0</v>
      </c>
      <c r="G100" s="5"/>
    </row>
    <row r="101" spans="2:7" ht="12.75">
      <c r="B101" s="11"/>
      <c r="C101" s="11" t="s">
        <v>265</v>
      </c>
      <c r="D101" s="12">
        <v>5568.754724</v>
      </c>
      <c r="E101" s="12">
        <v>19.756996</v>
      </c>
      <c r="F101" s="12">
        <v>5588.5117199999995</v>
      </c>
      <c r="G101" s="5"/>
    </row>
    <row r="102" spans="4:7" ht="12.75">
      <c r="D102" s="5"/>
      <c r="E102" s="5"/>
      <c r="F102" s="5"/>
      <c r="G102" s="5"/>
    </row>
    <row r="103" ht="12.75">
      <c r="B103" s="2" t="s">
        <v>313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O29"/>
  <sheetViews>
    <sheetView showGridLines="0" zoomScalePageLayoutView="0" workbookViewId="0" topLeftCell="A1">
      <pane xSplit="3" ySplit="4" topLeftCell="D5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I10" sqref="I10"/>
    </sheetView>
  </sheetViews>
  <sheetFormatPr defaultColWidth="11.421875" defaultRowHeight="15"/>
  <cols>
    <col min="1" max="1" width="4.00390625" style="2" customWidth="1"/>
    <col min="2" max="2" width="13.421875" style="2" customWidth="1"/>
    <col min="3" max="3" width="30.57421875" style="2" customWidth="1"/>
    <col min="4" max="6" width="13.421875" style="2" customWidth="1"/>
    <col min="7" max="12" width="13.28125" style="2" customWidth="1"/>
    <col min="13" max="16384" width="11.421875" style="2" customWidth="1"/>
  </cols>
  <sheetData>
    <row r="1" spans="2:9" ht="75" customHeight="1">
      <c r="B1" s="35" t="s">
        <v>276</v>
      </c>
      <c r="C1" s="35"/>
      <c r="D1" s="35"/>
      <c r="E1" s="35"/>
      <c r="F1" s="35"/>
      <c r="G1" s="23"/>
      <c r="H1" s="23"/>
      <c r="I1" s="23"/>
    </row>
    <row r="2" spans="2:3" ht="20.25">
      <c r="B2" s="3"/>
      <c r="C2" s="8"/>
    </row>
    <row r="3" spans="2:3" ht="14.25">
      <c r="B3" s="4" t="s">
        <v>312</v>
      </c>
      <c r="C3" s="4"/>
    </row>
    <row r="4" spans="2:11" s="18" customFormat="1" ht="33.75" customHeight="1">
      <c r="B4" s="24" t="s">
        <v>277</v>
      </c>
      <c r="C4" s="24" t="s">
        <v>278</v>
      </c>
      <c r="D4" s="31" t="s">
        <v>279</v>
      </c>
      <c r="E4" s="31" t="s">
        <v>280</v>
      </c>
      <c r="F4" s="31" t="s">
        <v>281</v>
      </c>
      <c r="G4" s="17"/>
      <c r="H4" s="19"/>
      <c r="I4" s="19"/>
      <c r="J4" s="17"/>
      <c r="K4" s="17"/>
    </row>
    <row r="5" spans="2:11" ht="12.75">
      <c r="B5" s="13">
        <v>11</v>
      </c>
      <c r="C5" s="10" t="s">
        <v>253</v>
      </c>
      <c r="D5" s="14">
        <v>541.963474</v>
      </c>
      <c r="E5" s="14">
        <v>295.575874</v>
      </c>
      <c r="F5" s="14">
        <v>837.539348</v>
      </c>
      <c r="G5" s="5"/>
      <c r="H5" s="1"/>
      <c r="I5" s="6"/>
      <c r="J5" s="6"/>
      <c r="K5" s="6"/>
    </row>
    <row r="6" spans="2:11" ht="12.75">
      <c r="B6" s="13">
        <v>24</v>
      </c>
      <c r="C6" s="10" t="s">
        <v>290</v>
      </c>
      <c r="D6" s="14">
        <v>7.84818</v>
      </c>
      <c r="E6" s="14">
        <v>206.54877</v>
      </c>
      <c r="F6" s="14">
        <v>214.39695</v>
      </c>
      <c r="G6" s="5"/>
      <c r="H6" s="1"/>
      <c r="I6" s="6"/>
      <c r="J6" s="6"/>
      <c r="K6" s="6"/>
    </row>
    <row r="7" spans="2:11" ht="12.75">
      <c r="B7" s="13">
        <v>26</v>
      </c>
      <c r="C7" s="10" t="s">
        <v>291</v>
      </c>
      <c r="D7" s="14">
        <v>16.165568</v>
      </c>
      <c r="E7" s="14">
        <v>149.921694</v>
      </c>
      <c r="F7" s="14">
        <v>166.087262</v>
      </c>
      <c r="G7" s="5"/>
      <c r="H7" s="1"/>
      <c r="I7" s="6"/>
      <c r="J7" s="6"/>
      <c r="K7" s="6"/>
    </row>
    <row r="8" spans="2:11" ht="12.75">
      <c r="B8" s="13">
        <v>43</v>
      </c>
      <c r="C8" s="10" t="s">
        <v>292</v>
      </c>
      <c r="D8" s="14">
        <v>15.368319</v>
      </c>
      <c r="E8" s="14">
        <v>83.344699</v>
      </c>
      <c r="F8" s="14">
        <v>98.713018</v>
      </c>
      <c r="G8" s="5"/>
      <c r="H8" s="1"/>
      <c r="I8" s="6"/>
      <c r="J8" s="6"/>
      <c r="K8" s="6"/>
    </row>
    <row r="9" spans="2:11" ht="12.75">
      <c r="B9" s="13">
        <v>23</v>
      </c>
      <c r="C9" s="11" t="s">
        <v>253</v>
      </c>
      <c r="D9" s="14">
        <v>0</v>
      </c>
      <c r="E9" s="14">
        <v>141.081334</v>
      </c>
      <c r="F9" s="14">
        <v>141.081334</v>
      </c>
      <c r="G9" s="5"/>
      <c r="H9" s="1"/>
      <c r="I9" s="6"/>
      <c r="J9" s="6"/>
      <c r="K9" s="6"/>
    </row>
    <row r="10" spans="2:11" ht="12.75">
      <c r="B10" s="13">
        <v>25</v>
      </c>
      <c r="C10" s="11" t="s">
        <v>291</v>
      </c>
      <c r="D10" s="14">
        <v>30.47628</v>
      </c>
      <c r="E10" s="14">
        <v>83.608855</v>
      </c>
      <c r="F10" s="14">
        <v>114.085135</v>
      </c>
      <c r="G10" s="5"/>
      <c r="H10" s="1"/>
      <c r="I10" s="6"/>
      <c r="J10" s="6"/>
      <c r="K10" s="6"/>
    </row>
    <row r="11" spans="2:11" ht="12.75">
      <c r="B11" s="13">
        <v>31</v>
      </c>
      <c r="C11" s="11" t="s">
        <v>293</v>
      </c>
      <c r="D11" s="14">
        <v>23.074203</v>
      </c>
      <c r="E11" s="14">
        <v>241.180686</v>
      </c>
      <c r="F11" s="14">
        <v>264.254889</v>
      </c>
      <c r="G11" s="5"/>
      <c r="H11" s="1"/>
      <c r="I11" s="6"/>
      <c r="J11" s="6"/>
      <c r="K11" s="6"/>
    </row>
    <row r="12" spans="2:11" ht="12.75">
      <c r="B12" s="13">
        <v>22</v>
      </c>
      <c r="C12" s="11" t="s">
        <v>253</v>
      </c>
      <c r="D12" s="14">
        <v>2.028157</v>
      </c>
      <c r="E12" s="14">
        <v>135.659639</v>
      </c>
      <c r="F12" s="14">
        <v>137.687796</v>
      </c>
      <c r="G12" s="5"/>
      <c r="H12" s="1"/>
      <c r="I12" s="6"/>
      <c r="J12" s="6"/>
      <c r="K12" s="6"/>
    </row>
    <row r="13" spans="2:11" ht="12.75">
      <c r="B13" s="13">
        <v>41</v>
      </c>
      <c r="C13" s="11" t="s">
        <v>294</v>
      </c>
      <c r="D13" s="14">
        <v>32.68599</v>
      </c>
      <c r="E13" s="14">
        <v>156.362879</v>
      </c>
      <c r="F13" s="14">
        <v>189.048869</v>
      </c>
      <c r="G13" s="5"/>
      <c r="H13" s="1"/>
      <c r="I13" s="6"/>
      <c r="J13" s="6"/>
      <c r="K13" s="6"/>
    </row>
    <row r="14" spans="2:11" ht="12.75">
      <c r="B14" s="13">
        <v>42</v>
      </c>
      <c r="C14" s="11" t="s">
        <v>295</v>
      </c>
      <c r="D14" s="14">
        <v>2.629138</v>
      </c>
      <c r="E14" s="14">
        <v>131.26639</v>
      </c>
      <c r="F14" s="14">
        <v>133.895528</v>
      </c>
      <c r="G14" s="5"/>
      <c r="H14" s="1"/>
      <c r="I14" s="6"/>
      <c r="J14" s="6"/>
      <c r="K14" s="6"/>
    </row>
    <row r="15" spans="2:11" ht="12.75">
      <c r="B15" s="13">
        <v>21</v>
      </c>
      <c r="C15" s="11" t="s">
        <v>253</v>
      </c>
      <c r="D15" s="14">
        <v>2.160081</v>
      </c>
      <c r="E15" s="14">
        <v>106.201425</v>
      </c>
      <c r="F15" s="14">
        <v>108.361506</v>
      </c>
      <c r="G15" s="5"/>
      <c r="H15" s="1"/>
      <c r="I15" s="6"/>
      <c r="J15" s="6"/>
      <c r="K15" s="6"/>
    </row>
    <row r="16" spans="2:11" ht="12.75">
      <c r="B16" s="13">
        <v>52</v>
      </c>
      <c r="C16" s="11" t="s">
        <v>296</v>
      </c>
      <c r="D16" s="14">
        <v>126.186493</v>
      </c>
      <c r="E16" s="14">
        <v>131.250896</v>
      </c>
      <c r="F16" s="14">
        <v>257.437389</v>
      </c>
      <c r="G16" s="5"/>
      <c r="H16" s="1"/>
      <c r="I16" s="6"/>
      <c r="J16" s="6"/>
      <c r="K16" s="6"/>
    </row>
    <row r="17" spans="2:11" ht="12.75">
      <c r="B17" s="13">
        <v>53</v>
      </c>
      <c r="C17" s="11" t="s">
        <v>260</v>
      </c>
      <c r="D17" s="14">
        <v>177.540453</v>
      </c>
      <c r="E17" s="14">
        <v>60.231133</v>
      </c>
      <c r="F17" s="14">
        <v>237.771586</v>
      </c>
      <c r="G17" s="5"/>
      <c r="H17" s="1"/>
      <c r="I17" s="6"/>
      <c r="J17" s="6"/>
      <c r="K17" s="6"/>
    </row>
    <row r="18" spans="2:11" ht="12.75">
      <c r="B18" s="13">
        <v>72</v>
      </c>
      <c r="C18" s="11" t="s">
        <v>297</v>
      </c>
      <c r="D18" s="14">
        <v>34.6763</v>
      </c>
      <c r="E18" s="14">
        <v>258.862597</v>
      </c>
      <c r="F18" s="14">
        <v>293.538897</v>
      </c>
      <c r="G18" s="5"/>
      <c r="H18" s="1"/>
      <c r="I18" s="6"/>
      <c r="J18" s="6"/>
      <c r="K18" s="6"/>
    </row>
    <row r="19" spans="2:15" ht="12.75">
      <c r="B19" s="13">
        <v>54</v>
      </c>
      <c r="C19" s="11" t="s">
        <v>260</v>
      </c>
      <c r="D19" s="14">
        <v>33.298978</v>
      </c>
      <c r="E19" s="14">
        <v>104.679705</v>
      </c>
      <c r="F19" s="14">
        <v>137.978683</v>
      </c>
      <c r="G19" s="5"/>
      <c r="O19" s="5"/>
    </row>
    <row r="20" spans="2:7" ht="12.75">
      <c r="B20" s="13">
        <v>74</v>
      </c>
      <c r="C20" s="11" t="s">
        <v>298</v>
      </c>
      <c r="D20" s="14">
        <v>29.952724</v>
      </c>
      <c r="E20" s="14">
        <v>27.585846</v>
      </c>
      <c r="F20" s="14">
        <v>57.53857</v>
      </c>
      <c r="G20" s="5"/>
    </row>
    <row r="21" spans="2:7" ht="12.75">
      <c r="B21" s="13">
        <v>73</v>
      </c>
      <c r="C21" s="11" t="s">
        <v>299</v>
      </c>
      <c r="D21" s="14">
        <v>171.906168</v>
      </c>
      <c r="E21" s="15">
        <v>109.123737</v>
      </c>
      <c r="F21" s="14">
        <v>281.029905</v>
      </c>
      <c r="G21" s="5"/>
    </row>
    <row r="22" spans="2:7" ht="12.75">
      <c r="B22" s="13">
        <v>91</v>
      </c>
      <c r="C22" s="11" t="s">
        <v>300</v>
      </c>
      <c r="D22" s="14">
        <v>48.016699</v>
      </c>
      <c r="E22" s="14">
        <v>253.951091</v>
      </c>
      <c r="F22" s="14">
        <v>301.96779</v>
      </c>
      <c r="G22" s="5"/>
    </row>
    <row r="23" spans="2:7" ht="12.75">
      <c r="B23" s="13">
        <v>82</v>
      </c>
      <c r="C23" s="11" t="s">
        <v>301</v>
      </c>
      <c r="D23" s="14">
        <v>72.495345</v>
      </c>
      <c r="E23" s="14">
        <v>470.596302</v>
      </c>
      <c r="F23" s="14">
        <v>543.091647</v>
      </c>
      <c r="G23" s="5"/>
    </row>
    <row r="24" spans="2:7" ht="12.75">
      <c r="B24" s="13">
        <v>83</v>
      </c>
      <c r="C24" s="11" t="s">
        <v>300</v>
      </c>
      <c r="D24" s="14">
        <v>9.687101</v>
      </c>
      <c r="E24" s="14">
        <v>117.929539</v>
      </c>
      <c r="F24" s="14">
        <v>127.61664</v>
      </c>
      <c r="G24" s="5"/>
    </row>
    <row r="25" spans="2:7" ht="12.75">
      <c r="B25" s="13">
        <v>93</v>
      </c>
      <c r="C25" s="11" t="s">
        <v>264</v>
      </c>
      <c r="D25" s="14">
        <v>298.66357</v>
      </c>
      <c r="E25" s="14">
        <v>293.924206</v>
      </c>
      <c r="F25" s="14">
        <v>592.587776</v>
      </c>
      <c r="G25" s="5"/>
    </row>
    <row r="26" spans="2:7" ht="12.75">
      <c r="B26" s="13">
        <v>94</v>
      </c>
      <c r="C26" s="11" t="s">
        <v>201</v>
      </c>
      <c r="D26" s="14">
        <v>24.319093</v>
      </c>
      <c r="E26" s="14">
        <v>23.21812</v>
      </c>
      <c r="F26" s="14">
        <v>47.537213</v>
      </c>
      <c r="G26" s="5"/>
    </row>
    <row r="27" spans="2:7" ht="12.75">
      <c r="B27" s="13"/>
      <c r="C27" s="11" t="s">
        <v>265</v>
      </c>
      <c r="D27" s="14">
        <v>1701.142314</v>
      </c>
      <c r="E27" s="14">
        <v>3582.1054169999998</v>
      </c>
      <c r="F27" s="14">
        <v>5283.247731</v>
      </c>
      <c r="G27" s="5"/>
    </row>
    <row r="29" ht="12.75">
      <c r="B29" s="3" t="s">
        <v>314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O29"/>
  <sheetViews>
    <sheetView showGridLines="0" zoomScalePageLayoutView="0" workbookViewId="0" topLeftCell="A1">
      <pane xSplit="3" ySplit="4" topLeftCell="D5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I10" sqref="I10"/>
    </sheetView>
  </sheetViews>
  <sheetFormatPr defaultColWidth="11.421875" defaultRowHeight="15"/>
  <cols>
    <col min="1" max="1" width="4.00390625" style="2" customWidth="1"/>
    <col min="2" max="2" width="13.421875" style="2" customWidth="1"/>
    <col min="3" max="3" width="30.57421875" style="2" customWidth="1"/>
    <col min="4" max="6" width="13.421875" style="2" customWidth="1"/>
    <col min="7" max="12" width="13.28125" style="2" customWidth="1"/>
    <col min="13" max="16384" width="11.421875" style="2" customWidth="1"/>
  </cols>
  <sheetData>
    <row r="1" spans="2:9" ht="73.5" customHeight="1">
      <c r="B1" s="35" t="s">
        <v>303</v>
      </c>
      <c r="C1" s="35"/>
      <c r="D1" s="35"/>
      <c r="E1" s="35"/>
      <c r="F1" s="35"/>
      <c r="G1" s="32"/>
      <c r="H1" s="32"/>
      <c r="I1" s="32"/>
    </row>
    <row r="2" spans="2:3" ht="20.25">
      <c r="B2" s="3"/>
      <c r="C2" s="8"/>
    </row>
    <row r="3" ht="14.25">
      <c r="B3" s="4" t="s">
        <v>312</v>
      </c>
    </row>
    <row r="4" spans="2:11" s="18" customFormat="1" ht="25.5">
      <c r="B4" s="24" t="s">
        <v>277</v>
      </c>
      <c r="C4" s="24" t="s">
        <v>278</v>
      </c>
      <c r="D4" s="31" t="s">
        <v>279</v>
      </c>
      <c r="E4" s="31" t="s">
        <v>280</v>
      </c>
      <c r="F4" s="31" t="s">
        <v>281</v>
      </c>
      <c r="G4" s="17"/>
      <c r="H4" s="19"/>
      <c r="I4" s="19"/>
      <c r="J4" s="17"/>
      <c r="K4" s="17"/>
    </row>
    <row r="5" spans="2:11" ht="12.75">
      <c r="B5" s="13">
        <v>11</v>
      </c>
      <c r="C5" s="10" t="s">
        <v>253</v>
      </c>
      <c r="D5" s="14">
        <v>1.076766</v>
      </c>
      <c r="E5" s="14">
        <v>14.595659</v>
      </c>
      <c r="F5" s="14">
        <v>15.672425</v>
      </c>
      <c r="G5" s="5"/>
      <c r="H5" s="1"/>
      <c r="I5" s="6"/>
      <c r="J5" s="6"/>
      <c r="K5" s="6"/>
    </row>
    <row r="6" spans="2:11" ht="12.75">
      <c r="B6" s="13">
        <v>24</v>
      </c>
      <c r="C6" s="10" t="s">
        <v>290</v>
      </c>
      <c r="D6" s="14">
        <v>23.923709</v>
      </c>
      <c r="E6" s="14">
        <v>217.25539</v>
      </c>
      <c r="F6" s="14">
        <v>241.179099</v>
      </c>
      <c r="G6" s="5"/>
      <c r="H6" s="1"/>
      <c r="I6" s="6"/>
      <c r="J6" s="6"/>
      <c r="K6" s="6"/>
    </row>
    <row r="7" spans="2:11" ht="12.75">
      <c r="B7" s="13">
        <v>26</v>
      </c>
      <c r="C7" s="10" t="s">
        <v>291</v>
      </c>
      <c r="D7" s="14">
        <v>3.385618</v>
      </c>
      <c r="E7" s="14">
        <v>6.706853</v>
      </c>
      <c r="F7" s="14">
        <v>10.092471</v>
      </c>
      <c r="G7" s="5"/>
      <c r="H7" s="1"/>
      <c r="I7" s="6"/>
      <c r="J7" s="6"/>
      <c r="K7" s="6"/>
    </row>
    <row r="8" spans="2:11" ht="12.75">
      <c r="B8" s="13">
        <v>43</v>
      </c>
      <c r="C8" s="10" t="s">
        <v>292</v>
      </c>
      <c r="D8" s="14">
        <v>0.141283</v>
      </c>
      <c r="E8" s="14">
        <v>0.81537</v>
      </c>
      <c r="F8" s="14">
        <v>0.956653</v>
      </c>
      <c r="G8" s="5"/>
      <c r="H8" s="1"/>
      <c r="I8" s="6"/>
      <c r="J8" s="6"/>
      <c r="K8" s="6"/>
    </row>
    <row r="9" spans="2:11" ht="12.75">
      <c r="B9" s="13">
        <v>23</v>
      </c>
      <c r="C9" s="10" t="s">
        <v>253</v>
      </c>
      <c r="D9" s="14">
        <v>0.25006</v>
      </c>
      <c r="E9" s="14">
        <v>2.037862</v>
      </c>
      <c r="F9" s="14">
        <v>2.287922</v>
      </c>
      <c r="G9" s="5"/>
      <c r="H9" s="1"/>
      <c r="I9" s="6"/>
      <c r="J9" s="6"/>
      <c r="K9" s="6"/>
    </row>
    <row r="10" spans="2:11" ht="12.75">
      <c r="B10" s="13">
        <v>25</v>
      </c>
      <c r="C10" s="10" t="s">
        <v>291</v>
      </c>
      <c r="D10" s="14">
        <v>0.468308</v>
      </c>
      <c r="E10" s="14">
        <v>2.417157</v>
      </c>
      <c r="F10" s="14">
        <v>2.885465</v>
      </c>
      <c r="G10" s="5"/>
      <c r="H10" s="1"/>
      <c r="I10" s="6"/>
      <c r="J10" s="6"/>
      <c r="K10" s="6"/>
    </row>
    <row r="11" spans="2:11" ht="12.75">
      <c r="B11" s="13">
        <v>31</v>
      </c>
      <c r="C11" s="10" t="s">
        <v>293</v>
      </c>
      <c r="D11" s="14">
        <v>0.468972</v>
      </c>
      <c r="E11" s="14">
        <v>6.468889</v>
      </c>
      <c r="F11" s="14">
        <v>6.937861</v>
      </c>
      <c r="G11" s="5"/>
      <c r="H11" s="1"/>
      <c r="I11" s="6"/>
      <c r="J11" s="6"/>
      <c r="K11" s="6"/>
    </row>
    <row r="12" spans="2:11" ht="12.75">
      <c r="B12" s="13">
        <v>22</v>
      </c>
      <c r="C12" s="10" t="s">
        <v>253</v>
      </c>
      <c r="D12" s="14">
        <v>1.586292</v>
      </c>
      <c r="E12" s="14">
        <v>29.661645</v>
      </c>
      <c r="F12" s="14">
        <v>31.247937</v>
      </c>
      <c r="G12" s="5"/>
      <c r="H12" s="1"/>
      <c r="I12" s="6"/>
      <c r="J12" s="6"/>
      <c r="K12" s="6"/>
    </row>
    <row r="13" spans="2:11" ht="12.75">
      <c r="B13" s="13">
        <v>41</v>
      </c>
      <c r="C13" s="10" t="s">
        <v>294</v>
      </c>
      <c r="D13" s="14">
        <v>0</v>
      </c>
      <c r="E13" s="14">
        <v>0</v>
      </c>
      <c r="F13" s="14">
        <v>0</v>
      </c>
      <c r="G13" s="5"/>
      <c r="H13" s="1"/>
      <c r="I13" s="6"/>
      <c r="J13" s="6"/>
      <c r="K13" s="6"/>
    </row>
    <row r="14" spans="2:11" ht="12.75">
      <c r="B14" s="13">
        <v>42</v>
      </c>
      <c r="C14" s="10" t="s">
        <v>295</v>
      </c>
      <c r="D14" s="14">
        <v>9.942629</v>
      </c>
      <c r="E14" s="14">
        <v>88.263683</v>
      </c>
      <c r="F14" s="14">
        <v>98.206312</v>
      </c>
      <c r="G14" s="5"/>
      <c r="H14" s="1"/>
      <c r="I14" s="6"/>
      <c r="J14" s="6"/>
      <c r="K14" s="6"/>
    </row>
    <row r="15" spans="2:11" ht="12.75">
      <c r="B15" s="13">
        <v>21</v>
      </c>
      <c r="C15" s="10" t="s">
        <v>253</v>
      </c>
      <c r="D15" s="14">
        <v>0.907989</v>
      </c>
      <c r="E15" s="14">
        <v>25.905511</v>
      </c>
      <c r="F15" s="14">
        <v>26.8135</v>
      </c>
      <c r="G15" s="5"/>
      <c r="H15" s="1"/>
      <c r="I15" s="6"/>
      <c r="J15" s="6"/>
      <c r="K15" s="6"/>
    </row>
    <row r="16" spans="2:11" ht="12.75">
      <c r="B16" s="13">
        <v>52</v>
      </c>
      <c r="C16" s="10" t="s">
        <v>296</v>
      </c>
      <c r="D16" s="14">
        <v>90.843118</v>
      </c>
      <c r="E16" s="14">
        <v>83.116603</v>
      </c>
      <c r="F16" s="14">
        <v>173.959721</v>
      </c>
      <c r="G16" s="5"/>
      <c r="H16" s="1"/>
      <c r="I16" s="6"/>
      <c r="J16" s="6"/>
      <c r="K16" s="6"/>
    </row>
    <row r="17" spans="2:11" ht="12.75">
      <c r="B17" s="13">
        <v>53</v>
      </c>
      <c r="C17" s="10" t="s">
        <v>260</v>
      </c>
      <c r="D17" s="14">
        <v>5.422195</v>
      </c>
      <c r="E17" s="14">
        <v>4.0624</v>
      </c>
      <c r="F17" s="14">
        <v>9.484595</v>
      </c>
      <c r="G17" s="5"/>
      <c r="H17" s="1"/>
      <c r="I17" s="6"/>
      <c r="J17" s="6"/>
      <c r="K17" s="6"/>
    </row>
    <row r="18" spans="2:11" ht="12.75">
      <c r="B18" s="13">
        <v>72</v>
      </c>
      <c r="C18" s="10" t="s">
        <v>297</v>
      </c>
      <c r="D18" s="14">
        <v>178.443154</v>
      </c>
      <c r="E18" s="14">
        <v>245.371074</v>
      </c>
      <c r="F18" s="14">
        <v>423.814228</v>
      </c>
      <c r="G18" s="5"/>
      <c r="H18" s="1"/>
      <c r="I18" s="6"/>
      <c r="J18" s="6"/>
      <c r="K18" s="6"/>
    </row>
    <row r="19" spans="2:15" ht="12.75">
      <c r="B19" s="13">
        <v>54</v>
      </c>
      <c r="C19" s="10" t="s">
        <v>260</v>
      </c>
      <c r="D19" s="14">
        <v>54.225312</v>
      </c>
      <c r="E19" s="14">
        <v>115.040394</v>
      </c>
      <c r="F19" s="14">
        <v>169.265706</v>
      </c>
      <c r="G19" s="5"/>
      <c r="O19" s="5"/>
    </row>
    <row r="20" spans="2:7" ht="12.75">
      <c r="B20" s="13">
        <v>74</v>
      </c>
      <c r="C20" s="10" t="s">
        <v>298</v>
      </c>
      <c r="D20" s="14">
        <v>2.01495</v>
      </c>
      <c r="E20" s="14">
        <v>0.181789</v>
      </c>
      <c r="F20" s="14">
        <v>2.196739</v>
      </c>
      <c r="G20" s="5"/>
    </row>
    <row r="21" spans="2:7" ht="12.75">
      <c r="B21" s="13">
        <v>73</v>
      </c>
      <c r="C21" s="10" t="s">
        <v>299</v>
      </c>
      <c r="D21" s="14">
        <v>260.179193</v>
      </c>
      <c r="E21" s="15">
        <v>38.060684</v>
      </c>
      <c r="F21" s="14">
        <v>298.239877</v>
      </c>
      <c r="G21" s="5"/>
    </row>
    <row r="22" spans="2:7" ht="12.75">
      <c r="B22" s="13">
        <v>91</v>
      </c>
      <c r="C22" s="10" t="s">
        <v>300</v>
      </c>
      <c r="D22" s="14">
        <v>330.595838</v>
      </c>
      <c r="E22" s="14">
        <v>16.006292</v>
      </c>
      <c r="F22" s="14">
        <v>346.60213</v>
      </c>
      <c r="G22" s="5"/>
    </row>
    <row r="23" spans="2:7" ht="12.75">
      <c r="B23" s="13">
        <v>82</v>
      </c>
      <c r="C23" s="10" t="s">
        <v>301</v>
      </c>
      <c r="D23" s="14">
        <v>124.534594</v>
      </c>
      <c r="E23" s="14">
        <v>77.601268</v>
      </c>
      <c r="F23" s="14">
        <v>202.135862</v>
      </c>
      <c r="G23" s="5"/>
    </row>
    <row r="24" spans="2:7" ht="12.75">
      <c r="B24" s="13">
        <v>83</v>
      </c>
      <c r="C24" s="10" t="s">
        <v>300</v>
      </c>
      <c r="D24" s="14">
        <v>21.94456</v>
      </c>
      <c r="E24" s="14">
        <v>14.079063</v>
      </c>
      <c r="F24" s="14">
        <v>36.023623</v>
      </c>
      <c r="G24" s="5"/>
    </row>
    <row r="25" spans="2:7" ht="12.75">
      <c r="B25" s="13">
        <v>93</v>
      </c>
      <c r="C25" s="10" t="s">
        <v>264</v>
      </c>
      <c r="D25" s="14">
        <v>585.066648</v>
      </c>
      <c r="E25" s="14">
        <v>42.626014</v>
      </c>
      <c r="F25" s="14">
        <v>627.692662</v>
      </c>
      <c r="G25" s="5"/>
    </row>
    <row r="26" spans="2:7" ht="12.75">
      <c r="B26" s="13">
        <v>94</v>
      </c>
      <c r="C26" s="10" t="s">
        <v>201</v>
      </c>
      <c r="D26" s="14">
        <v>50.570898</v>
      </c>
      <c r="E26" s="14">
        <v>0</v>
      </c>
      <c r="F26" s="14">
        <v>50.570898</v>
      </c>
      <c r="G26" s="5"/>
    </row>
    <row r="27" spans="2:7" ht="12.75">
      <c r="B27" s="13"/>
      <c r="C27" s="11" t="s">
        <v>265</v>
      </c>
      <c r="D27" s="14">
        <v>1745.992086</v>
      </c>
      <c r="E27" s="14">
        <v>1030.2736000000002</v>
      </c>
      <c r="F27" s="14">
        <v>2776.265686</v>
      </c>
      <c r="G27" s="5"/>
    </row>
    <row r="29" ht="12.75">
      <c r="B29" s="3" t="s">
        <v>314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O29"/>
  <sheetViews>
    <sheetView showGridLines="0" zoomScalePageLayoutView="0" workbookViewId="0" topLeftCell="A1">
      <pane xSplit="3" ySplit="4" topLeftCell="D5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I10" sqref="I10"/>
    </sheetView>
  </sheetViews>
  <sheetFormatPr defaultColWidth="11.421875" defaultRowHeight="15"/>
  <cols>
    <col min="1" max="1" width="4.00390625" style="2" customWidth="1"/>
    <col min="2" max="2" width="13.421875" style="2" customWidth="1"/>
    <col min="3" max="3" width="30.57421875" style="2" customWidth="1"/>
    <col min="4" max="6" width="13.421875" style="2" customWidth="1"/>
    <col min="7" max="12" width="13.28125" style="2" customWidth="1"/>
    <col min="13" max="16384" width="11.421875" style="2" customWidth="1"/>
  </cols>
  <sheetData>
    <row r="1" spans="2:9" ht="75" customHeight="1">
      <c r="B1" s="35" t="s">
        <v>282</v>
      </c>
      <c r="C1" s="35"/>
      <c r="D1" s="35"/>
      <c r="E1" s="35"/>
      <c r="F1" s="35"/>
      <c r="G1" s="32"/>
      <c r="H1" s="32"/>
      <c r="I1" s="32"/>
    </row>
    <row r="2" spans="2:3" ht="20.25">
      <c r="B2" s="3"/>
      <c r="C2" s="8"/>
    </row>
    <row r="3" spans="2:3" ht="14.25">
      <c r="B3" s="4" t="s">
        <v>311</v>
      </c>
      <c r="C3" s="4" t="s">
        <v>312</v>
      </c>
    </row>
    <row r="4" spans="2:11" s="18" customFormat="1" ht="25.5">
      <c r="B4" s="24" t="s">
        <v>277</v>
      </c>
      <c r="C4" s="24" t="s">
        <v>278</v>
      </c>
      <c r="D4" s="31" t="s">
        <v>279</v>
      </c>
      <c r="E4" s="31" t="s">
        <v>280</v>
      </c>
      <c r="F4" s="31" t="s">
        <v>281</v>
      </c>
      <c r="G4" s="17"/>
      <c r="H4" s="19"/>
      <c r="I4" s="19"/>
      <c r="J4" s="17"/>
      <c r="K4" s="17"/>
    </row>
    <row r="5" spans="2:11" ht="12.75">
      <c r="B5" s="13">
        <v>11</v>
      </c>
      <c r="C5" s="10" t="s">
        <v>253</v>
      </c>
      <c r="D5" s="14">
        <v>314.438059</v>
      </c>
      <c r="E5" s="14">
        <v>21.924312</v>
      </c>
      <c r="F5" s="14">
        <v>336.362371</v>
      </c>
      <c r="G5" s="5"/>
      <c r="H5" s="1"/>
      <c r="I5" s="6"/>
      <c r="J5" s="6"/>
      <c r="K5" s="6"/>
    </row>
    <row r="6" spans="2:11" ht="12.75">
      <c r="B6" s="13">
        <v>24</v>
      </c>
      <c r="C6" s="10" t="s">
        <v>290</v>
      </c>
      <c r="D6" s="14">
        <v>6.65863</v>
      </c>
      <c r="E6" s="14">
        <v>18.534132</v>
      </c>
      <c r="F6" s="14">
        <v>25.192762</v>
      </c>
      <c r="G6" s="5"/>
      <c r="H6" s="1"/>
      <c r="I6" s="6"/>
      <c r="J6" s="6"/>
      <c r="K6" s="6"/>
    </row>
    <row r="7" spans="2:11" ht="12.75">
      <c r="B7" s="13">
        <v>26</v>
      </c>
      <c r="C7" s="10" t="s">
        <v>291</v>
      </c>
      <c r="D7" s="14">
        <v>10.029041</v>
      </c>
      <c r="E7" s="14">
        <v>9.753896</v>
      </c>
      <c r="F7" s="14">
        <v>19.782937</v>
      </c>
      <c r="G7" s="5"/>
      <c r="H7" s="1"/>
      <c r="I7" s="6"/>
      <c r="J7" s="6"/>
      <c r="K7" s="6"/>
    </row>
    <row r="8" spans="2:11" ht="12.75">
      <c r="B8" s="13">
        <v>43</v>
      </c>
      <c r="C8" s="10" t="s">
        <v>292</v>
      </c>
      <c r="D8" s="14">
        <v>36.574219</v>
      </c>
      <c r="E8" s="14">
        <v>28.493542</v>
      </c>
      <c r="F8" s="14">
        <v>65.067761</v>
      </c>
      <c r="G8" s="5"/>
      <c r="H8" s="1"/>
      <c r="I8" s="6"/>
      <c r="J8" s="6"/>
      <c r="K8" s="6"/>
    </row>
    <row r="9" spans="2:11" ht="12.75">
      <c r="B9" s="13">
        <v>23</v>
      </c>
      <c r="C9" s="10" t="s">
        <v>253</v>
      </c>
      <c r="D9" s="14">
        <v>194.734736</v>
      </c>
      <c r="E9" s="14">
        <v>39.150119</v>
      </c>
      <c r="F9" s="14">
        <v>233.884855</v>
      </c>
      <c r="G9" s="5"/>
      <c r="H9" s="1"/>
      <c r="I9" s="6"/>
      <c r="J9" s="6"/>
      <c r="K9" s="6"/>
    </row>
    <row r="10" spans="2:11" ht="12.75">
      <c r="B10" s="13">
        <v>25</v>
      </c>
      <c r="C10" s="11" t="s">
        <v>291</v>
      </c>
      <c r="D10" s="14">
        <v>2.869928</v>
      </c>
      <c r="E10" s="14">
        <v>8.077718</v>
      </c>
      <c r="F10" s="14">
        <v>10.947646</v>
      </c>
      <c r="G10" s="5"/>
      <c r="H10" s="1"/>
      <c r="I10" s="6"/>
      <c r="J10" s="6"/>
      <c r="K10" s="6"/>
    </row>
    <row r="11" spans="2:11" ht="12.75">
      <c r="B11" s="13">
        <v>31</v>
      </c>
      <c r="C11" s="11" t="s">
        <v>293</v>
      </c>
      <c r="D11" s="14">
        <v>83.813861</v>
      </c>
      <c r="E11" s="14">
        <v>47.869013</v>
      </c>
      <c r="F11" s="14">
        <v>131.682874</v>
      </c>
      <c r="G11" s="5"/>
      <c r="H11" s="1"/>
      <c r="I11" s="6"/>
      <c r="J11" s="6"/>
      <c r="K11" s="6"/>
    </row>
    <row r="12" spans="2:11" ht="12.75">
      <c r="B12" s="13">
        <v>22</v>
      </c>
      <c r="C12" s="11" t="s">
        <v>253</v>
      </c>
      <c r="D12" s="14">
        <v>32.085259</v>
      </c>
      <c r="E12" s="14">
        <v>36.578869</v>
      </c>
      <c r="F12" s="14">
        <v>68.664128</v>
      </c>
      <c r="G12" s="5"/>
      <c r="H12" s="1"/>
      <c r="I12" s="6"/>
      <c r="J12" s="6"/>
      <c r="K12" s="6"/>
    </row>
    <row r="13" spans="2:11" ht="12.75">
      <c r="B13" s="13">
        <v>41</v>
      </c>
      <c r="C13" s="11" t="s">
        <v>294</v>
      </c>
      <c r="D13" s="14">
        <v>142.715948</v>
      </c>
      <c r="E13" s="14">
        <v>53.234256</v>
      </c>
      <c r="F13" s="14">
        <v>195.950204</v>
      </c>
      <c r="G13" s="5"/>
      <c r="H13" s="1"/>
      <c r="I13" s="6"/>
      <c r="J13" s="6"/>
      <c r="K13" s="6"/>
    </row>
    <row r="14" spans="2:11" ht="12.75">
      <c r="B14" s="13">
        <v>42</v>
      </c>
      <c r="C14" s="11" t="s">
        <v>295</v>
      </c>
      <c r="D14" s="14">
        <v>266.89596</v>
      </c>
      <c r="E14" s="14">
        <v>208.701905</v>
      </c>
      <c r="F14" s="14">
        <v>475.597865</v>
      </c>
      <c r="G14" s="5"/>
      <c r="H14" s="1"/>
      <c r="I14" s="6"/>
      <c r="J14" s="6"/>
      <c r="K14" s="6"/>
    </row>
    <row r="15" spans="2:11" ht="12.75">
      <c r="B15" s="13">
        <v>21</v>
      </c>
      <c r="C15" s="11" t="s">
        <v>253</v>
      </c>
      <c r="D15" s="14">
        <v>9.725011</v>
      </c>
      <c r="E15" s="14">
        <v>17.622459</v>
      </c>
      <c r="F15" s="14">
        <v>27.34747</v>
      </c>
      <c r="G15" s="5"/>
      <c r="H15" s="1"/>
      <c r="I15" s="6"/>
      <c r="J15" s="6"/>
      <c r="K15" s="6"/>
    </row>
    <row r="16" spans="2:11" ht="12.75">
      <c r="B16" s="13">
        <v>52</v>
      </c>
      <c r="C16" s="11" t="s">
        <v>296</v>
      </c>
      <c r="D16" s="14">
        <v>19.416895</v>
      </c>
      <c r="E16" s="14">
        <v>9.133599</v>
      </c>
      <c r="F16" s="14">
        <v>28.550494</v>
      </c>
      <c r="G16" s="5"/>
      <c r="H16" s="1"/>
      <c r="I16" s="6"/>
      <c r="J16" s="6"/>
      <c r="K16" s="6"/>
    </row>
    <row r="17" spans="2:11" ht="12.75">
      <c r="B17" s="13">
        <v>53</v>
      </c>
      <c r="C17" s="11" t="s">
        <v>260</v>
      </c>
      <c r="D17" s="14">
        <v>14.601893</v>
      </c>
      <c r="E17" s="14">
        <v>11.727311</v>
      </c>
      <c r="F17" s="14">
        <v>26.329204</v>
      </c>
      <c r="G17" s="5"/>
      <c r="H17" s="1"/>
      <c r="I17" s="6"/>
      <c r="J17" s="6"/>
      <c r="K17" s="6"/>
    </row>
    <row r="18" spans="2:11" ht="12.75">
      <c r="B18" s="13">
        <v>72</v>
      </c>
      <c r="C18" s="11" t="s">
        <v>297</v>
      </c>
      <c r="D18" s="14">
        <v>85.127588</v>
      </c>
      <c r="E18" s="14">
        <v>39.1835</v>
      </c>
      <c r="F18" s="14">
        <v>124.311088</v>
      </c>
      <c r="G18" s="5"/>
      <c r="H18" s="1"/>
      <c r="I18" s="6"/>
      <c r="J18" s="6"/>
      <c r="K18" s="6"/>
    </row>
    <row r="19" spans="2:15" ht="12.75">
      <c r="B19" s="13">
        <v>54</v>
      </c>
      <c r="C19" s="11" t="s">
        <v>260</v>
      </c>
      <c r="D19" s="14">
        <v>9.744355</v>
      </c>
      <c r="E19" s="14">
        <v>7.30847</v>
      </c>
      <c r="F19" s="14">
        <v>17.052825</v>
      </c>
      <c r="G19" s="5"/>
      <c r="O19" s="5"/>
    </row>
    <row r="20" spans="2:7" ht="12.75">
      <c r="B20" s="13">
        <v>74</v>
      </c>
      <c r="C20" s="11" t="s">
        <v>298</v>
      </c>
      <c r="D20" s="14">
        <v>27.775135</v>
      </c>
      <c r="E20" s="14">
        <v>0.608713</v>
      </c>
      <c r="F20" s="14">
        <v>28.383848</v>
      </c>
      <c r="G20" s="5"/>
    </row>
    <row r="21" spans="2:7" ht="12.75">
      <c r="B21" s="13">
        <v>73</v>
      </c>
      <c r="C21" s="11" t="s">
        <v>299</v>
      </c>
      <c r="D21" s="14">
        <v>48.912228</v>
      </c>
      <c r="E21" s="15">
        <v>13.461613</v>
      </c>
      <c r="F21" s="14">
        <v>62.373841</v>
      </c>
      <c r="G21" s="5"/>
    </row>
    <row r="22" spans="2:7" ht="12.75">
      <c r="B22" s="13">
        <v>91</v>
      </c>
      <c r="C22" s="11" t="s">
        <v>300</v>
      </c>
      <c r="D22" s="14">
        <v>91.461234</v>
      </c>
      <c r="E22" s="14">
        <v>20.700232</v>
      </c>
      <c r="F22" s="14">
        <v>112.161466</v>
      </c>
      <c r="G22" s="5"/>
    </row>
    <row r="23" spans="2:7" ht="12.75">
      <c r="B23" s="13">
        <v>82</v>
      </c>
      <c r="C23" s="11" t="s">
        <v>301</v>
      </c>
      <c r="D23" s="14">
        <v>161.794361</v>
      </c>
      <c r="E23" s="14">
        <v>352.502588</v>
      </c>
      <c r="F23" s="14">
        <v>514.296949</v>
      </c>
      <c r="G23" s="5"/>
    </row>
    <row r="24" spans="2:7" ht="12.75">
      <c r="B24" s="13">
        <v>83</v>
      </c>
      <c r="C24" s="11" t="s">
        <v>300</v>
      </c>
      <c r="D24" s="14">
        <v>10.949435</v>
      </c>
      <c r="E24" s="14">
        <v>9.34757</v>
      </c>
      <c r="F24" s="14">
        <v>20.297005</v>
      </c>
      <c r="G24" s="5"/>
    </row>
    <row r="25" spans="2:7" ht="12.75">
      <c r="B25" s="13">
        <v>93</v>
      </c>
      <c r="C25" s="11" t="s">
        <v>264</v>
      </c>
      <c r="D25" s="14">
        <v>170.792949</v>
      </c>
      <c r="E25" s="14">
        <v>49.41688</v>
      </c>
      <c r="F25" s="14">
        <v>220.209829</v>
      </c>
      <c r="G25" s="5"/>
    </row>
    <row r="26" spans="2:7" ht="12.75">
      <c r="B26" s="13">
        <v>94</v>
      </c>
      <c r="C26" s="11" t="s">
        <v>201</v>
      </c>
      <c r="D26" s="14">
        <v>0.436527</v>
      </c>
      <c r="E26" s="14">
        <v>0.577116</v>
      </c>
      <c r="F26" s="14">
        <v>1.013643</v>
      </c>
      <c r="G26" s="5"/>
    </row>
    <row r="27" spans="2:7" ht="12.75">
      <c r="B27" s="13"/>
      <c r="C27" s="11" t="s">
        <v>265</v>
      </c>
      <c r="D27" s="14">
        <v>1741.5532520000004</v>
      </c>
      <c r="E27" s="14">
        <v>1003.9078129999999</v>
      </c>
      <c r="F27" s="14">
        <v>2745.4610649999995</v>
      </c>
      <c r="G27" s="5"/>
    </row>
    <row r="29" ht="12.75">
      <c r="B29" s="3" t="s">
        <v>314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O30"/>
  <sheetViews>
    <sheetView showGridLines="0" zoomScalePageLayoutView="0" workbookViewId="0" topLeftCell="A1">
      <pane xSplit="3" ySplit="4" topLeftCell="D11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I10" sqref="I10"/>
    </sheetView>
  </sheetViews>
  <sheetFormatPr defaultColWidth="11.421875" defaultRowHeight="15"/>
  <cols>
    <col min="1" max="1" width="4.00390625" style="2" customWidth="1"/>
    <col min="2" max="2" width="13.421875" style="2" customWidth="1"/>
    <col min="3" max="3" width="30.57421875" style="2" customWidth="1"/>
    <col min="4" max="6" width="13.421875" style="2" customWidth="1"/>
    <col min="7" max="12" width="13.28125" style="2" customWidth="1"/>
    <col min="13" max="16384" width="11.421875" style="2" customWidth="1"/>
  </cols>
  <sheetData>
    <row r="1" spans="2:9" ht="81.75" customHeight="1">
      <c r="B1" s="36" t="s">
        <v>283</v>
      </c>
      <c r="C1" s="36"/>
      <c r="D1" s="36"/>
      <c r="E1" s="36"/>
      <c r="F1" s="36"/>
      <c r="G1" s="27"/>
      <c r="H1" s="27"/>
      <c r="I1" s="27"/>
    </row>
    <row r="2" spans="2:3" ht="20.25">
      <c r="B2" s="3"/>
      <c r="C2" s="8"/>
    </row>
    <row r="3" ht="14.25">
      <c r="B3" s="4" t="s">
        <v>312</v>
      </c>
    </row>
    <row r="4" spans="2:10" s="18" customFormat="1" ht="25.5">
      <c r="B4" s="24" t="s">
        <v>277</v>
      </c>
      <c r="C4" s="24" t="s">
        <v>278</v>
      </c>
      <c r="D4" s="31" t="s">
        <v>279</v>
      </c>
      <c r="E4" s="31" t="s">
        <v>280</v>
      </c>
      <c r="F4" s="31" t="s">
        <v>281</v>
      </c>
      <c r="G4" s="19"/>
      <c r="H4" s="19"/>
      <c r="I4" s="17"/>
      <c r="J4" s="17"/>
    </row>
    <row r="5" spans="2:11" ht="12.75">
      <c r="B5" s="13">
        <v>11</v>
      </c>
      <c r="C5" s="10" t="s">
        <v>253</v>
      </c>
      <c r="D5" s="14">
        <v>490.306805</v>
      </c>
      <c r="E5" s="14">
        <v>0.071504</v>
      </c>
      <c r="F5" s="14">
        <v>490.378309</v>
      </c>
      <c r="G5" s="5"/>
      <c r="H5" s="1"/>
      <c r="I5" s="6"/>
      <c r="J5" s="6"/>
      <c r="K5" s="6"/>
    </row>
    <row r="6" spans="2:11" ht="12.75">
      <c r="B6" s="13">
        <v>24</v>
      </c>
      <c r="C6" s="10" t="s">
        <v>290</v>
      </c>
      <c r="D6" s="14">
        <v>626.138992</v>
      </c>
      <c r="E6" s="14">
        <v>0</v>
      </c>
      <c r="F6" s="14">
        <v>626.138992</v>
      </c>
      <c r="G6" s="5"/>
      <c r="H6" s="1"/>
      <c r="I6" s="6"/>
      <c r="J6" s="6"/>
      <c r="K6" s="6"/>
    </row>
    <row r="7" spans="2:11" ht="12.75">
      <c r="B7" s="13">
        <v>26</v>
      </c>
      <c r="C7" s="10" t="s">
        <v>291</v>
      </c>
      <c r="D7" s="14">
        <v>0</v>
      </c>
      <c r="E7" s="14">
        <v>0</v>
      </c>
      <c r="F7" s="14">
        <v>0</v>
      </c>
      <c r="G7" s="5"/>
      <c r="H7" s="1"/>
      <c r="I7" s="6"/>
      <c r="J7" s="6"/>
      <c r="K7" s="6"/>
    </row>
    <row r="8" spans="2:11" ht="12.75">
      <c r="B8" s="13">
        <v>43</v>
      </c>
      <c r="C8" s="10" t="s">
        <v>292</v>
      </c>
      <c r="D8" s="14">
        <v>0</v>
      </c>
      <c r="E8" s="14">
        <v>0</v>
      </c>
      <c r="F8" s="14">
        <v>0</v>
      </c>
      <c r="G8" s="5"/>
      <c r="H8" s="1"/>
      <c r="I8" s="6"/>
      <c r="J8" s="6"/>
      <c r="K8" s="6"/>
    </row>
    <row r="9" spans="2:11" ht="12.75">
      <c r="B9" s="13">
        <v>23</v>
      </c>
      <c r="C9" s="11" t="s">
        <v>253</v>
      </c>
      <c r="D9" s="14">
        <v>1.054988</v>
      </c>
      <c r="E9" s="14">
        <v>0</v>
      </c>
      <c r="F9" s="14">
        <v>1.054988</v>
      </c>
      <c r="G9" s="5"/>
      <c r="H9" s="1"/>
      <c r="I9" s="6"/>
      <c r="J9" s="6"/>
      <c r="K9" s="6"/>
    </row>
    <row r="10" spans="2:11" ht="12.75">
      <c r="B10" s="13">
        <v>25</v>
      </c>
      <c r="C10" s="11" t="s">
        <v>291</v>
      </c>
      <c r="D10" s="14">
        <v>0.2923</v>
      </c>
      <c r="E10" s="14">
        <v>0</v>
      </c>
      <c r="F10" s="14">
        <v>0.2923</v>
      </c>
      <c r="G10" s="5"/>
      <c r="H10" s="1"/>
      <c r="I10" s="6"/>
      <c r="J10" s="6"/>
      <c r="K10" s="6"/>
    </row>
    <row r="11" spans="2:11" ht="12.75">
      <c r="B11" s="13">
        <v>31</v>
      </c>
      <c r="C11" s="11" t="s">
        <v>293</v>
      </c>
      <c r="D11" s="14">
        <v>2.388301</v>
      </c>
      <c r="E11" s="14">
        <v>0.108854</v>
      </c>
      <c r="F11" s="14">
        <v>2.497155</v>
      </c>
      <c r="G11" s="5"/>
      <c r="H11" s="1"/>
      <c r="I11" s="6"/>
      <c r="J11" s="6"/>
      <c r="K11" s="6"/>
    </row>
    <row r="12" spans="2:11" ht="12.75">
      <c r="B12" s="13">
        <v>22</v>
      </c>
      <c r="C12" s="11" t="s">
        <v>253</v>
      </c>
      <c r="D12" s="14">
        <v>0</v>
      </c>
      <c r="E12" s="14">
        <v>0</v>
      </c>
      <c r="F12" s="14">
        <v>0</v>
      </c>
      <c r="G12" s="5"/>
      <c r="H12" s="1"/>
      <c r="I12" s="6"/>
      <c r="J12" s="6"/>
      <c r="K12" s="6"/>
    </row>
    <row r="13" spans="2:11" ht="12.75">
      <c r="B13" s="13">
        <v>41</v>
      </c>
      <c r="C13" s="11" t="s">
        <v>294</v>
      </c>
      <c r="D13" s="14">
        <v>1017.071364</v>
      </c>
      <c r="E13" s="14">
        <v>0.050834</v>
      </c>
      <c r="F13" s="14">
        <v>1017.122198</v>
      </c>
      <c r="G13" s="5"/>
      <c r="H13" s="1"/>
      <c r="I13" s="6"/>
      <c r="J13" s="6"/>
      <c r="K13" s="6"/>
    </row>
    <row r="14" spans="2:11" ht="12.75">
      <c r="B14" s="13">
        <v>42</v>
      </c>
      <c r="C14" s="11" t="s">
        <v>295</v>
      </c>
      <c r="D14" s="14">
        <v>1752.245407</v>
      </c>
      <c r="E14" s="14">
        <v>0.307381</v>
      </c>
      <c r="F14" s="14">
        <v>1752.552788</v>
      </c>
      <c r="G14" s="5"/>
      <c r="H14" s="1"/>
      <c r="I14" s="6"/>
      <c r="J14" s="6"/>
      <c r="K14" s="6"/>
    </row>
    <row r="15" spans="2:11" ht="12.75">
      <c r="B15" s="13">
        <v>21</v>
      </c>
      <c r="C15" s="11" t="s">
        <v>253</v>
      </c>
      <c r="D15" s="14">
        <v>271.74625</v>
      </c>
      <c r="E15" s="14">
        <v>0.204827</v>
      </c>
      <c r="F15" s="14">
        <v>271.951077</v>
      </c>
      <c r="G15" s="5"/>
      <c r="H15" s="1"/>
      <c r="I15" s="6"/>
      <c r="J15" s="6"/>
      <c r="K15" s="6"/>
    </row>
    <row r="16" spans="2:11" ht="12.75">
      <c r="B16" s="13">
        <v>52</v>
      </c>
      <c r="C16" s="11" t="s">
        <v>296</v>
      </c>
      <c r="D16" s="14">
        <v>1103.138704</v>
      </c>
      <c r="E16" s="14">
        <v>0</v>
      </c>
      <c r="F16" s="14">
        <v>1103.138704</v>
      </c>
      <c r="G16" s="5"/>
      <c r="H16" s="1"/>
      <c r="I16" s="6"/>
      <c r="J16" s="6"/>
      <c r="K16" s="6"/>
    </row>
    <row r="17" spans="2:11" ht="12.75">
      <c r="B17" s="13">
        <v>53</v>
      </c>
      <c r="C17" s="11" t="s">
        <v>260</v>
      </c>
      <c r="D17" s="14">
        <v>0</v>
      </c>
      <c r="E17" s="14">
        <v>0</v>
      </c>
      <c r="F17" s="14">
        <v>0</v>
      </c>
      <c r="G17" s="5"/>
      <c r="H17" s="1"/>
      <c r="I17" s="6"/>
      <c r="J17" s="6"/>
      <c r="K17" s="6"/>
    </row>
    <row r="18" spans="2:11" ht="12.75">
      <c r="B18" s="13">
        <v>72</v>
      </c>
      <c r="C18" s="11" t="s">
        <v>297</v>
      </c>
      <c r="D18" s="14">
        <v>0</v>
      </c>
      <c r="E18" s="14">
        <v>0.00524</v>
      </c>
      <c r="F18" s="14">
        <v>0.00524</v>
      </c>
      <c r="G18" s="5"/>
      <c r="H18" s="1"/>
      <c r="I18" s="6"/>
      <c r="J18" s="6"/>
      <c r="K18" s="6"/>
    </row>
    <row r="19" spans="2:15" ht="12.75">
      <c r="B19" s="13">
        <v>54</v>
      </c>
      <c r="C19" s="11" t="s">
        <v>260</v>
      </c>
      <c r="D19" s="14">
        <v>98.808194</v>
      </c>
      <c r="E19" s="14">
        <v>0</v>
      </c>
      <c r="F19" s="14">
        <v>98.808194</v>
      </c>
      <c r="G19" s="5"/>
      <c r="O19" s="5"/>
    </row>
    <row r="20" spans="2:7" ht="12.75">
      <c r="B20" s="13">
        <v>74</v>
      </c>
      <c r="C20" s="11" t="s">
        <v>298</v>
      </c>
      <c r="D20" s="14">
        <v>0</v>
      </c>
      <c r="E20" s="14">
        <v>0</v>
      </c>
      <c r="F20" s="14">
        <v>0</v>
      </c>
      <c r="G20" s="5"/>
    </row>
    <row r="21" spans="2:7" ht="12.75">
      <c r="B21" s="13">
        <v>73</v>
      </c>
      <c r="C21" s="11" t="s">
        <v>299</v>
      </c>
      <c r="D21" s="14">
        <v>199.533139</v>
      </c>
      <c r="E21" s="15">
        <v>0</v>
      </c>
      <c r="F21" s="14">
        <v>199.533139</v>
      </c>
      <c r="G21" s="5"/>
    </row>
    <row r="22" spans="2:7" ht="12.75">
      <c r="B22" s="13">
        <v>91</v>
      </c>
      <c r="C22" s="11" t="s">
        <v>300</v>
      </c>
      <c r="D22" s="14">
        <v>0.02177</v>
      </c>
      <c r="E22" s="14">
        <v>0</v>
      </c>
      <c r="F22" s="14">
        <v>0.02177</v>
      </c>
      <c r="G22" s="5"/>
    </row>
    <row r="23" spans="2:7" ht="12.75">
      <c r="B23" s="13">
        <v>82</v>
      </c>
      <c r="C23" s="11" t="s">
        <v>301</v>
      </c>
      <c r="D23" s="14">
        <v>11455.259833</v>
      </c>
      <c r="E23" s="14">
        <v>4.398067</v>
      </c>
      <c r="F23" s="14">
        <v>11459.6579</v>
      </c>
      <c r="G23" s="5"/>
    </row>
    <row r="24" spans="2:7" ht="12.75">
      <c r="B24" s="13">
        <v>83</v>
      </c>
      <c r="C24" s="11" t="s">
        <v>300</v>
      </c>
      <c r="D24" s="14">
        <v>0</v>
      </c>
      <c r="E24" s="14">
        <v>0</v>
      </c>
      <c r="F24" s="14">
        <v>0</v>
      </c>
      <c r="G24" s="5"/>
    </row>
    <row r="25" spans="2:7" ht="12.75">
      <c r="B25" s="13">
        <v>93</v>
      </c>
      <c r="C25" s="11" t="s">
        <v>264</v>
      </c>
      <c r="D25" s="14">
        <v>0</v>
      </c>
      <c r="E25" s="14">
        <v>0</v>
      </c>
      <c r="F25" s="14">
        <v>0</v>
      </c>
      <c r="G25" s="5"/>
    </row>
    <row r="26" spans="2:7" ht="12.75">
      <c r="B26" s="13">
        <v>94</v>
      </c>
      <c r="C26" s="11" t="s">
        <v>201</v>
      </c>
      <c r="D26" s="14">
        <v>0</v>
      </c>
      <c r="E26" s="14">
        <v>0</v>
      </c>
      <c r="F26" s="14">
        <v>0</v>
      </c>
      <c r="G26" s="5"/>
    </row>
    <row r="27" spans="2:7" ht="12.75">
      <c r="B27" s="13"/>
      <c r="C27" s="11" t="s">
        <v>265</v>
      </c>
      <c r="D27" s="14">
        <v>17018.006047000003</v>
      </c>
      <c r="E27" s="14">
        <v>5.146707</v>
      </c>
      <c r="F27" s="14">
        <v>17023.152754000002</v>
      </c>
      <c r="G27" s="5"/>
    </row>
    <row r="29" ht="12.75">
      <c r="B29" s="2" t="s">
        <v>315</v>
      </c>
    </row>
    <row r="30" ht="12.75">
      <c r="B30" s="3" t="s">
        <v>314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O29"/>
  <sheetViews>
    <sheetView showGridLines="0" zoomScalePageLayoutView="0" workbookViewId="0" topLeftCell="A1">
      <pane xSplit="3" ySplit="4" topLeftCell="D26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I10" sqref="I10"/>
    </sheetView>
  </sheetViews>
  <sheetFormatPr defaultColWidth="11.421875" defaultRowHeight="15"/>
  <cols>
    <col min="1" max="1" width="4.00390625" style="2" customWidth="1"/>
    <col min="2" max="2" width="13.421875" style="2" customWidth="1"/>
    <col min="3" max="3" width="30.57421875" style="2" customWidth="1"/>
    <col min="4" max="6" width="13.421875" style="2" customWidth="1"/>
    <col min="7" max="12" width="13.28125" style="2" customWidth="1"/>
    <col min="13" max="16384" width="11.421875" style="2" customWidth="1"/>
  </cols>
  <sheetData>
    <row r="1" spans="2:9" ht="75" customHeight="1">
      <c r="B1" s="35" t="s">
        <v>284</v>
      </c>
      <c r="C1" s="35"/>
      <c r="D1" s="35"/>
      <c r="E1" s="35"/>
      <c r="F1" s="35"/>
      <c r="G1" s="32"/>
      <c r="H1" s="32"/>
      <c r="I1" s="32"/>
    </row>
    <row r="2" spans="2:3" ht="20.25">
      <c r="B2" s="3"/>
      <c r="C2" s="8"/>
    </row>
    <row r="3" ht="14.25">
      <c r="B3" s="4" t="s">
        <v>312</v>
      </c>
    </row>
    <row r="4" spans="2:11" s="18" customFormat="1" ht="25.5">
      <c r="B4" s="16" t="s">
        <v>277</v>
      </c>
      <c r="C4" s="16" t="s">
        <v>278</v>
      </c>
      <c r="D4" s="20" t="s">
        <v>279</v>
      </c>
      <c r="E4" s="20" t="s">
        <v>280</v>
      </c>
      <c r="F4" s="20" t="s">
        <v>281</v>
      </c>
      <c r="G4" s="17"/>
      <c r="H4" s="19"/>
      <c r="I4" s="19"/>
      <c r="J4" s="17"/>
      <c r="K4" s="17"/>
    </row>
    <row r="5" spans="2:11" ht="12.75">
      <c r="B5" s="13">
        <v>11</v>
      </c>
      <c r="C5" s="10" t="s">
        <v>253</v>
      </c>
      <c r="D5" s="14">
        <v>824.501025</v>
      </c>
      <c r="E5" s="14">
        <v>0</v>
      </c>
      <c r="F5" s="14">
        <v>824.501025</v>
      </c>
      <c r="G5" s="5"/>
      <c r="H5" s="1"/>
      <c r="I5" s="6"/>
      <c r="J5" s="6"/>
      <c r="K5" s="6"/>
    </row>
    <row r="6" spans="2:11" ht="12.75">
      <c r="B6" s="13">
        <v>24</v>
      </c>
      <c r="C6" s="10" t="s">
        <v>290</v>
      </c>
      <c r="D6" s="14">
        <v>81.389007</v>
      </c>
      <c r="E6" s="14">
        <v>0</v>
      </c>
      <c r="F6" s="14">
        <v>81.389007</v>
      </c>
      <c r="G6" s="5"/>
      <c r="H6" s="1"/>
      <c r="I6" s="6"/>
      <c r="J6" s="6"/>
      <c r="K6" s="6"/>
    </row>
    <row r="7" spans="2:11" ht="12.75">
      <c r="B7" s="13">
        <v>26</v>
      </c>
      <c r="C7" s="10" t="s">
        <v>291</v>
      </c>
      <c r="D7" s="14">
        <v>669.638407</v>
      </c>
      <c r="E7" s="14">
        <v>0</v>
      </c>
      <c r="F7" s="14">
        <v>669.638407</v>
      </c>
      <c r="G7" s="5"/>
      <c r="H7" s="1"/>
      <c r="I7" s="6"/>
      <c r="J7" s="6"/>
      <c r="K7" s="6"/>
    </row>
    <row r="8" spans="2:11" ht="12.75">
      <c r="B8" s="13">
        <v>43</v>
      </c>
      <c r="C8" s="10" t="s">
        <v>292</v>
      </c>
      <c r="D8" s="14">
        <v>182.666806</v>
      </c>
      <c r="E8" s="14">
        <v>0</v>
      </c>
      <c r="F8" s="14">
        <v>182.666806</v>
      </c>
      <c r="G8" s="5"/>
      <c r="H8" s="1"/>
      <c r="I8" s="6"/>
      <c r="J8" s="6"/>
      <c r="K8" s="6"/>
    </row>
    <row r="9" spans="2:11" ht="12.75">
      <c r="B9" s="13">
        <v>23</v>
      </c>
      <c r="C9" s="11" t="s">
        <v>253</v>
      </c>
      <c r="D9" s="14">
        <v>0</v>
      </c>
      <c r="E9" s="14">
        <v>0</v>
      </c>
      <c r="F9" s="14">
        <v>0</v>
      </c>
      <c r="G9" s="5"/>
      <c r="H9" s="1"/>
      <c r="I9" s="6"/>
      <c r="J9" s="6"/>
      <c r="K9" s="6"/>
    </row>
    <row r="10" spans="2:11" ht="12.75">
      <c r="B10" s="13">
        <v>25</v>
      </c>
      <c r="C10" s="11" t="s">
        <v>291</v>
      </c>
      <c r="D10" s="14">
        <v>21.56</v>
      </c>
      <c r="E10" s="14">
        <v>0</v>
      </c>
      <c r="F10" s="14">
        <v>21.56</v>
      </c>
      <c r="G10" s="5"/>
      <c r="H10" s="1"/>
      <c r="I10" s="6"/>
      <c r="J10" s="6"/>
      <c r="K10" s="6"/>
    </row>
    <row r="11" spans="2:11" ht="12.75">
      <c r="B11" s="13">
        <v>31</v>
      </c>
      <c r="C11" s="11" t="s">
        <v>293</v>
      </c>
      <c r="D11" s="14">
        <v>337.436601</v>
      </c>
      <c r="E11" s="14">
        <v>0</v>
      </c>
      <c r="F11" s="14">
        <v>337.436601</v>
      </c>
      <c r="G11" s="5"/>
      <c r="H11" s="1"/>
      <c r="I11" s="6"/>
      <c r="J11" s="6"/>
      <c r="K11" s="6"/>
    </row>
    <row r="12" spans="2:11" ht="12.75">
      <c r="B12" s="13">
        <v>22</v>
      </c>
      <c r="C12" s="11" t="s">
        <v>253</v>
      </c>
      <c r="D12" s="14">
        <v>263.9829</v>
      </c>
      <c r="E12" s="14">
        <v>0</v>
      </c>
      <c r="F12" s="14">
        <v>263.9829</v>
      </c>
      <c r="G12" s="5"/>
      <c r="H12" s="1"/>
      <c r="I12" s="6"/>
      <c r="J12" s="6"/>
      <c r="K12" s="6"/>
    </row>
    <row r="13" spans="2:11" ht="12.75">
      <c r="B13" s="13">
        <v>41</v>
      </c>
      <c r="C13" s="11" t="s">
        <v>294</v>
      </c>
      <c r="D13" s="14">
        <v>669.175141</v>
      </c>
      <c r="E13" s="14">
        <v>0</v>
      </c>
      <c r="F13" s="14">
        <v>669.175141</v>
      </c>
      <c r="G13" s="5"/>
      <c r="H13" s="1"/>
      <c r="I13" s="6"/>
      <c r="J13" s="6"/>
      <c r="K13" s="6"/>
    </row>
    <row r="14" spans="2:11" ht="12.75">
      <c r="B14" s="13">
        <v>42</v>
      </c>
      <c r="C14" s="11" t="s">
        <v>295</v>
      </c>
      <c r="D14" s="14">
        <v>340.14934</v>
      </c>
      <c r="E14" s="14">
        <v>0</v>
      </c>
      <c r="F14" s="14">
        <v>340.14934</v>
      </c>
      <c r="G14" s="5"/>
      <c r="H14" s="1"/>
      <c r="I14" s="6"/>
      <c r="J14" s="6"/>
      <c r="K14" s="6"/>
    </row>
    <row r="15" spans="2:11" ht="12.75">
      <c r="B15" s="13">
        <v>21</v>
      </c>
      <c r="C15" s="11" t="s">
        <v>253</v>
      </c>
      <c r="D15" s="14">
        <v>358.36879</v>
      </c>
      <c r="E15" s="14">
        <v>0</v>
      </c>
      <c r="F15" s="14">
        <v>358.36879</v>
      </c>
      <c r="G15" s="5"/>
      <c r="H15" s="1"/>
      <c r="I15" s="6"/>
      <c r="J15" s="6"/>
      <c r="K15" s="6"/>
    </row>
    <row r="16" spans="2:11" ht="12.75">
      <c r="B16" s="13">
        <v>52</v>
      </c>
      <c r="C16" s="11" t="s">
        <v>296</v>
      </c>
      <c r="D16" s="14">
        <v>0</v>
      </c>
      <c r="E16" s="14">
        <v>0</v>
      </c>
      <c r="F16" s="14">
        <v>0</v>
      </c>
      <c r="G16" s="5"/>
      <c r="H16" s="1"/>
      <c r="I16" s="6"/>
      <c r="J16" s="6"/>
      <c r="K16" s="6"/>
    </row>
    <row r="17" spans="2:11" ht="12.75">
      <c r="B17" s="13">
        <v>53</v>
      </c>
      <c r="C17" s="11" t="s">
        <v>260</v>
      </c>
      <c r="D17" s="14">
        <v>0</v>
      </c>
      <c r="E17" s="14">
        <v>0</v>
      </c>
      <c r="F17" s="14">
        <v>0</v>
      </c>
      <c r="G17" s="5"/>
      <c r="H17" s="1"/>
      <c r="I17" s="6"/>
      <c r="J17" s="6"/>
      <c r="K17" s="6"/>
    </row>
    <row r="18" spans="2:11" ht="12.75">
      <c r="B18" s="13">
        <v>72</v>
      </c>
      <c r="C18" s="11" t="s">
        <v>297</v>
      </c>
      <c r="D18" s="14">
        <v>0</v>
      </c>
      <c r="E18" s="14">
        <v>0</v>
      </c>
      <c r="F18" s="14">
        <v>0</v>
      </c>
      <c r="G18" s="5"/>
      <c r="H18" s="1"/>
      <c r="I18" s="6"/>
      <c r="J18" s="6"/>
      <c r="K18" s="6"/>
    </row>
    <row r="19" spans="2:15" ht="12.75">
      <c r="B19" s="13">
        <v>54</v>
      </c>
      <c r="C19" s="11" t="s">
        <v>260</v>
      </c>
      <c r="D19" s="14">
        <v>0</v>
      </c>
      <c r="E19" s="14">
        <v>0</v>
      </c>
      <c r="F19" s="14">
        <v>0</v>
      </c>
      <c r="G19" s="5"/>
      <c r="O19" s="5"/>
    </row>
    <row r="20" spans="2:7" ht="12.75">
      <c r="B20" s="13">
        <v>74</v>
      </c>
      <c r="C20" s="11" t="s">
        <v>298</v>
      </c>
      <c r="D20" s="14">
        <v>0</v>
      </c>
      <c r="E20" s="14">
        <v>0</v>
      </c>
      <c r="F20" s="14">
        <v>0</v>
      </c>
      <c r="G20" s="5"/>
    </row>
    <row r="21" spans="2:7" ht="12.75">
      <c r="B21" s="13">
        <v>73</v>
      </c>
      <c r="C21" s="11" t="s">
        <v>299</v>
      </c>
      <c r="D21" s="14">
        <v>66.513007</v>
      </c>
      <c r="E21" s="15">
        <v>0</v>
      </c>
      <c r="F21" s="14">
        <v>66.513007</v>
      </c>
      <c r="G21" s="5"/>
    </row>
    <row r="22" spans="2:7" ht="12.75">
      <c r="B22" s="13">
        <v>91</v>
      </c>
      <c r="C22" s="11" t="s">
        <v>300</v>
      </c>
      <c r="D22" s="14">
        <v>736.882345</v>
      </c>
      <c r="E22" s="14">
        <v>9.684974</v>
      </c>
      <c r="F22" s="14">
        <v>746.567319</v>
      </c>
      <c r="G22" s="5"/>
    </row>
    <row r="23" spans="2:7" ht="12.75">
      <c r="B23" s="13">
        <v>82</v>
      </c>
      <c r="C23" s="11" t="s">
        <v>301</v>
      </c>
      <c r="D23" s="14">
        <v>33.78473</v>
      </c>
      <c r="E23" s="14">
        <v>2.223488</v>
      </c>
      <c r="F23" s="14">
        <v>36.008218</v>
      </c>
      <c r="G23" s="5"/>
    </row>
    <row r="24" spans="2:7" ht="12.75">
      <c r="B24" s="13">
        <v>83</v>
      </c>
      <c r="C24" s="11" t="s">
        <v>300</v>
      </c>
      <c r="D24" s="14">
        <v>0</v>
      </c>
      <c r="E24" s="14">
        <v>0</v>
      </c>
      <c r="F24" s="14">
        <v>0</v>
      </c>
      <c r="G24" s="5"/>
    </row>
    <row r="25" spans="2:7" ht="12.75">
      <c r="B25" s="13">
        <v>93</v>
      </c>
      <c r="C25" s="11" t="s">
        <v>264</v>
      </c>
      <c r="D25" s="14">
        <v>977.573601</v>
      </c>
      <c r="E25" s="14">
        <v>7.848534</v>
      </c>
      <c r="F25" s="14">
        <v>985.422135</v>
      </c>
      <c r="G25" s="5"/>
    </row>
    <row r="26" spans="2:7" ht="12.75">
      <c r="B26" s="13">
        <v>94</v>
      </c>
      <c r="C26" s="11" t="s">
        <v>201</v>
      </c>
      <c r="D26" s="14">
        <v>5.133024</v>
      </c>
      <c r="E26" s="14">
        <v>0</v>
      </c>
      <c r="F26" s="14">
        <v>5.133024</v>
      </c>
      <c r="G26" s="5"/>
    </row>
    <row r="27" spans="2:7" ht="12.75">
      <c r="B27" s="13"/>
      <c r="C27" s="11" t="s">
        <v>265</v>
      </c>
      <c r="D27" s="14">
        <v>5568.754724</v>
      </c>
      <c r="E27" s="14">
        <v>19.756996</v>
      </c>
      <c r="F27" s="14">
        <v>5588.5117199999995</v>
      </c>
      <c r="G27" s="7"/>
    </row>
    <row r="29" ht="12.75">
      <c r="B29" s="3" t="s">
        <v>314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J20"/>
  <sheetViews>
    <sheetView showGridLines="0" zoomScalePageLayoutView="0" workbookViewId="0" topLeftCell="A1">
      <pane xSplit="3" ySplit="4" topLeftCell="D5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I10" sqref="I10"/>
    </sheetView>
  </sheetViews>
  <sheetFormatPr defaultColWidth="11.421875" defaultRowHeight="15"/>
  <cols>
    <col min="1" max="1" width="4.00390625" style="2" customWidth="1"/>
    <col min="2" max="2" width="13.421875" style="2" customWidth="1"/>
    <col min="3" max="3" width="30.57421875" style="2" customWidth="1"/>
    <col min="4" max="6" width="13.421875" style="2" customWidth="1"/>
    <col min="7" max="16384" width="11.421875" style="2" customWidth="1"/>
  </cols>
  <sheetData>
    <row r="1" spans="2:9" ht="75" customHeight="1">
      <c r="B1" s="35" t="s">
        <v>285</v>
      </c>
      <c r="C1" s="35"/>
      <c r="D1" s="35"/>
      <c r="E1" s="35"/>
      <c r="F1" s="35"/>
      <c r="G1" s="33"/>
      <c r="H1" s="33"/>
      <c r="I1" s="33"/>
    </row>
    <row r="2" spans="2:3" ht="20.25">
      <c r="B2" s="3"/>
      <c r="C2" s="8"/>
    </row>
    <row r="3" ht="14.25">
      <c r="B3" s="4" t="s">
        <v>312</v>
      </c>
    </row>
    <row r="4" spans="2:10" s="18" customFormat="1" ht="38.25">
      <c r="B4" s="24" t="s">
        <v>252</v>
      </c>
      <c r="C4" s="24"/>
      <c r="D4" s="24" t="s">
        <v>1</v>
      </c>
      <c r="E4" s="24" t="s">
        <v>2</v>
      </c>
      <c r="F4" s="24" t="s">
        <v>3</v>
      </c>
      <c r="G4" s="19"/>
      <c r="H4" s="19"/>
      <c r="I4" s="17"/>
      <c r="J4" s="17"/>
    </row>
    <row r="5" spans="1:10" ht="12.75">
      <c r="A5" s="4">
        <v>11</v>
      </c>
      <c r="B5" s="34">
        <v>11</v>
      </c>
      <c r="C5" s="11" t="s">
        <v>253</v>
      </c>
      <c r="D5" s="12">
        <v>541.963474</v>
      </c>
      <c r="E5" s="12">
        <v>295.575874</v>
      </c>
      <c r="F5" s="12">
        <v>837.539348</v>
      </c>
      <c r="G5" s="5"/>
      <c r="H5" s="6"/>
      <c r="I5" s="6"/>
      <c r="J5" s="6"/>
    </row>
    <row r="6" spans="1:10" ht="12.75">
      <c r="A6" s="4">
        <v>24</v>
      </c>
      <c r="B6" s="34">
        <v>24</v>
      </c>
      <c r="C6" s="11" t="s">
        <v>254</v>
      </c>
      <c r="D6" s="12">
        <v>7.84818</v>
      </c>
      <c r="E6" s="12">
        <v>206.54877</v>
      </c>
      <c r="F6" s="12">
        <v>214.39695</v>
      </c>
      <c r="G6" s="5"/>
      <c r="H6" s="6"/>
      <c r="I6" s="6"/>
      <c r="J6" s="6"/>
    </row>
    <row r="7" spans="1:10" ht="12.75">
      <c r="A7" s="4">
        <v>27</v>
      </c>
      <c r="B7" s="34">
        <v>27</v>
      </c>
      <c r="C7" s="11" t="s">
        <v>255</v>
      </c>
      <c r="D7" s="12">
        <v>31.533887</v>
      </c>
      <c r="E7" s="12">
        <v>233.26639300000002</v>
      </c>
      <c r="F7" s="12">
        <v>264.80028000000004</v>
      </c>
      <c r="G7" s="5"/>
      <c r="H7" s="6"/>
      <c r="I7" s="6"/>
      <c r="J7" s="6"/>
    </row>
    <row r="8" spans="1:10" ht="12.75">
      <c r="A8" s="4">
        <v>28</v>
      </c>
      <c r="B8" s="34">
        <v>28</v>
      </c>
      <c r="C8" s="11" t="s">
        <v>256</v>
      </c>
      <c r="D8" s="12">
        <v>30.47628</v>
      </c>
      <c r="E8" s="12">
        <v>224.690189</v>
      </c>
      <c r="F8" s="12">
        <v>255.166469</v>
      </c>
      <c r="G8" s="5"/>
      <c r="H8" s="6"/>
      <c r="I8" s="6"/>
      <c r="J8" s="6"/>
    </row>
    <row r="9" spans="1:10" ht="12.75">
      <c r="A9" s="4">
        <v>32</v>
      </c>
      <c r="B9" s="34">
        <v>32</v>
      </c>
      <c r="C9" s="11" t="s">
        <v>257</v>
      </c>
      <c r="D9" s="12">
        <v>25.10236</v>
      </c>
      <c r="E9" s="12">
        <v>376.840325</v>
      </c>
      <c r="F9" s="12">
        <v>401.942685</v>
      </c>
      <c r="G9" s="5"/>
      <c r="H9" s="6"/>
      <c r="I9" s="6"/>
      <c r="J9" s="6"/>
    </row>
    <row r="10" spans="1:10" ht="12.75">
      <c r="A10" s="4">
        <v>44</v>
      </c>
      <c r="B10" s="34">
        <v>44</v>
      </c>
      <c r="C10" s="11" t="s">
        <v>258</v>
      </c>
      <c r="D10" s="12">
        <v>37.475209</v>
      </c>
      <c r="E10" s="12">
        <v>393.830694</v>
      </c>
      <c r="F10" s="12">
        <v>431.305903</v>
      </c>
      <c r="G10" s="5"/>
      <c r="H10" s="6"/>
      <c r="I10" s="6"/>
      <c r="J10" s="6"/>
    </row>
    <row r="11" spans="1:10" ht="12.75">
      <c r="A11" s="4">
        <v>52</v>
      </c>
      <c r="B11" s="34">
        <v>52</v>
      </c>
      <c r="C11" s="11" t="s">
        <v>259</v>
      </c>
      <c r="D11" s="12">
        <v>126.186493</v>
      </c>
      <c r="E11" s="12">
        <v>131.250896</v>
      </c>
      <c r="F11" s="12">
        <v>257.437389</v>
      </c>
      <c r="G11" s="5"/>
      <c r="H11" s="6"/>
      <c r="I11" s="6"/>
      <c r="J11" s="6"/>
    </row>
    <row r="12" spans="1:10" ht="12.75">
      <c r="A12" s="4">
        <v>53</v>
      </c>
      <c r="B12" s="34">
        <v>53</v>
      </c>
      <c r="C12" s="11" t="s">
        <v>260</v>
      </c>
      <c r="D12" s="12">
        <v>177.540453</v>
      </c>
      <c r="E12" s="12">
        <v>60.231133</v>
      </c>
      <c r="F12" s="12">
        <v>237.771586</v>
      </c>
      <c r="G12" s="5"/>
      <c r="H12" s="6"/>
      <c r="I12" s="6"/>
      <c r="J12" s="6"/>
    </row>
    <row r="13" spans="1:10" ht="12.75">
      <c r="A13" s="4">
        <v>75</v>
      </c>
      <c r="B13" s="34">
        <v>75</v>
      </c>
      <c r="C13" s="11" t="s">
        <v>261</v>
      </c>
      <c r="D13" s="12">
        <v>97.92800199999999</v>
      </c>
      <c r="E13" s="12">
        <v>391.128148</v>
      </c>
      <c r="F13" s="12">
        <v>489.05615</v>
      </c>
      <c r="G13" s="5"/>
      <c r="H13" s="6"/>
      <c r="I13" s="6"/>
      <c r="J13" s="6"/>
    </row>
    <row r="14" spans="1:10" ht="12.75">
      <c r="A14" s="4">
        <v>76</v>
      </c>
      <c r="B14" s="34">
        <v>76</v>
      </c>
      <c r="C14" s="11" t="s">
        <v>262</v>
      </c>
      <c r="D14" s="12">
        <v>219.922867</v>
      </c>
      <c r="E14" s="12">
        <v>363.07482799999997</v>
      </c>
      <c r="F14" s="12">
        <v>582.9976949999999</v>
      </c>
      <c r="G14" s="5"/>
      <c r="H14" s="6"/>
      <c r="I14" s="6"/>
      <c r="J14" s="6"/>
    </row>
    <row r="15" spans="1:10" ht="12.75">
      <c r="A15" s="4">
        <v>84</v>
      </c>
      <c r="B15" s="34">
        <v>84</v>
      </c>
      <c r="C15" s="11" t="s">
        <v>263</v>
      </c>
      <c r="D15" s="12">
        <v>82.182446</v>
      </c>
      <c r="E15" s="12">
        <v>588.525841</v>
      </c>
      <c r="F15" s="12">
        <v>670.708287</v>
      </c>
      <c r="G15" s="5"/>
      <c r="H15" s="6"/>
      <c r="I15" s="6"/>
      <c r="J15" s="6"/>
    </row>
    <row r="16" spans="1:10" ht="12.75">
      <c r="A16" s="4">
        <v>93</v>
      </c>
      <c r="B16" s="34">
        <v>93</v>
      </c>
      <c r="C16" s="11" t="s">
        <v>264</v>
      </c>
      <c r="D16" s="12">
        <v>298.66357</v>
      </c>
      <c r="E16" s="12">
        <v>293.924206</v>
      </c>
      <c r="F16" s="12">
        <v>592.587776</v>
      </c>
      <c r="G16" s="5"/>
      <c r="H16" s="6"/>
      <c r="I16" s="6"/>
      <c r="J16" s="6"/>
    </row>
    <row r="17" spans="1:10" ht="12.75">
      <c r="A17" s="4">
        <v>94</v>
      </c>
      <c r="B17" s="34">
        <v>94</v>
      </c>
      <c r="C17" s="11" t="s">
        <v>201</v>
      </c>
      <c r="D17" s="12">
        <v>24.319093000000002</v>
      </c>
      <c r="E17" s="12">
        <v>23.21812</v>
      </c>
      <c r="F17" s="12">
        <v>47.537213</v>
      </c>
      <c r="G17" s="5"/>
      <c r="H17" s="6"/>
      <c r="I17" s="6"/>
      <c r="J17" s="6"/>
    </row>
    <row r="18" spans="2:10" ht="12.75">
      <c r="B18" s="10"/>
      <c r="C18" s="11" t="s">
        <v>265</v>
      </c>
      <c r="D18" s="12">
        <v>1701.142314</v>
      </c>
      <c r="E18" s="12">
        <v>3582.105417</v>
      </c>
      <c r="F18" s="12">
        <v>5283.247731</v>
      </c>
      <c r="G18" s="5"/>
      <c r="H18" s="6"/>
      <c r="I18" s="6"/>
      <c r="J18" s="6"/>
    </row>
    <row r="20" ht="12.75">
      <c r="B20" s="3" t="s">
        <v>314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B1:K20"/>
  <sheetViews>
    <sheetView showGridLines="0" zoomScalePageLayoutView="0" workbookViewId="0" topLeftCell="A1">
      <pane xSplit="3" ySplit="4" topLeftCell="D5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I10" sqref="I10"/>
    </sheetView>
  </sheetViews>
  <sheetFormatPr defaultColWidth="11.421875" defaultRowHeight="15"/>
  <cols>
    <col min="1" max="1" width="4.00390625" style="2" customWidth="1"/>
    <col min="2" max="2" width="13.421875" style="2" customWidth="1"/>
    <col min="3" max="3" width="30.57421875" style="2" customWidth="1"/>
    <col min="4" max="6" width="13.421875" style="2" customWidth="1"/>
    <col min="7" max="16384" width="11.421875" style="2" customWidth="1"/>
  </cols>
  <sheetData>
    <row r="1" spans="2:9" ht="75" customHeight="1">
      <c r="B1" s="35" t="s">
        <v>316</v>
      </c>
      <c r="C1" s="35"/>
      <c r="D1" s="35"/>
      <c r="E1" s="35"/>
      <c r="F1" s="35"/>
      <c r="G1" s="33"/>
      <c r="H1" s="33"/>
      <c r="I1" s="33"/>
    </row>
    <row r="2" spans="2:3" ht="20.25">
      <c r="B2" s="3"/>
      <c r="C2" s="8"/>
    </row>
    <row r="3" ht="14.25">
      <c r="B3" s="4" t="s">
        <v>312</v>
      </c>
    </row>
    <row r="4" spans="2:11" s="18" customFormat="1" ht="25.5">
      <c r="B4" s="16" t="s">
        <v>252</v>
      </c>
      <c r="C4" s="16"/>
      <c r="D4" s="16" t="s">
        <v>1</v>
      </c>
      <c r="E4" s="16" t="s">
        <v>2</v>
      </c>
      <c r="F4" s="16" t="s">
        <v>3</v>
      </c>
      <c r="G4" s="17"/>
      <c r="H4" s="19"/>
      <c r="I4" s="19"/>
      <c r="J4" s="17"/>
      <c r="K4" s="17"/>
    </row>
    <row r="5" spans="2:11" ht="12.75">
      <c r="B5" s="10">
        <v>11</v>
      </c>
      <c r="C5" s="11" t="s">
        <v>253</v>
      </c>
      <c r="D5" s="12">
        <v>1.0767660000000001</v>
      </c>
      <c r="E5" s="12">
        <v>14.595659</v>
      </c>
      <c r="F5" s="12">
        <v>15.672424999999999</v>
      </c>
      <c r="G5" s="5"/>
      <c r="H5" s="1"/>
      <c r="I5" s="6"/>
      <c r="J5" s="6"/>
      <c r="K5" s="6"/>
    </row>
    <row r="6" spans="2:11" ht="12.75">
      <c r="B6" s="10">
        <v>24</v>
      </c>
      <c r="C6" s="11" t="s">
        <v>254</v>
      </c>
      <c r="D6" s="12">
        <v>23.923709</v>
      </c>
      <c r="E6" s="12">
        <v>217.25539</v>
      </c>
      <c r="F6" s="12">
        <v>241.17909899999998</v>
      </c>
      <c r="G6" s="5"/>
      <c r="H6" s="1"/>
      <c r="I6" s="6"/>
      <c r="J6" s="6"/>
      <c r="K6" s="6"/>
    </row>
    <row r="7" spans="2:11" ht="12.75">
      <c r="B7" s="10">
        <v>27</v>
      </c>
      <c r="C7" s="11" t="s">
        <v>255</v>
      </c>
      <c r="D7" s="12">
        <v>3.5269009999999996</v>
      </c>
      <c r="E7" s="12">
        <v>7.522223</v>
      </c>
      <c r="F7" s="12">
        <v>11.049123999999999</v>
      </c>
      <c r="G7" s="5"/>
      <c r="H7" s="1"/>
      <c r="I7" s="6"/>
      <c r="J7" s="6"/>
      <c r="K7" s="6"/>
    </row>
    <row r="8" spans="2:11" ht="12.75">
      <c r="B8" s="10">
        <v>28</v>
      </c>
      <c r="C8" s="11" t="s">
        <v>256</v>
      </c>
      <c r="D8" s="12">
        <v>0.718368</v>
      </c>
      <c r="E8" s="12">
        <v>4.455019</v>
      </c>
      <c r="F8" s="12">
        <v>5.173387</v>
      </c>
      <c r="G8" s="5"/>
      <c r="H8" s="1"/>
      <c r="I8" s="6"/>
      <c r="J8" s="6"/>
      <c r="K8" s="6"/>
    </row>
    <row r="9" spans="2:11" ht="12.75">
      <c r="B9" s="10">
        <v>32</v>
      </c>
      <c r="C9" s="11" t="s">
        <v>257</v>
      </c>
      <c r="D9" s="12">
        <v>2.055264</v>
      </c>
      <c r="E9" s="12">
        <v>36.130534</v>
      </c>
      <c r="F9" s="12">
        <v>38.185798000000005</v>
      </c>
      <c r="G9" s="5"/>
      <c r="H9" s="1"/>
      <c r="I9" s="6"/>
      <c r="J9" s="6"/>
      <c r="K9" s="6"/>
    </row>
    <row r="10" spans="2:11" ht="12.75">
      <c r="B10" s="10">
        <v>44</v>
      </c>
      <c r="C10" s="11" t="s">
        <v>258</v>
      </c>
      <c r="D10" s="12">
        <v>10.850618</v>
      </c>
      <c r="E10" s="12">
        <v>114.169194</v>
      </c>
      <c r="F10" s="12">
        <v>125.019812</v>
      </c>
      <c r="G10" s="5"/>
      <c r="H10" s="1"/>
      <c r="I10" s="6"/>
      <c r="J10" s="6"/>
      <c r="K10" s="6"/>
    </row>
    <row r="11" spans="2:11" ht="12.75">
      <c r="B11" s="10">
        <v>52</v>
      </c>
      <c r="C11" s="11" t="s">
        <v>259</v>
      </c>
      <c r="D11" s="12">
        <v>90.843118</v>
      </c>
      <c r="E11" s="12">
        <v>83.116603</v>
      </c>
      <c r="F11" s="12">
        <v>173.959721</v>
      </c>
      <c r="G11" s="5"/>
      <c r="H11" s="1"/>
      <c r="I11" s="6"/>
      <c r="J11" s="6"/>
      <c r="K11" s="6"/>
    </row>
    <row r="12" spans="2:11" ht="12.75">
      <c r="B12" s="10">
        <v>53</v>
      </c>
      <c r="C12" s="11" t="s">
        <v>260</v>
      </c>
      <c r="D12" s="12">
        <v>5.422194999999999</v>
      </c>
      <c r="E12" s="12">
        <v>4.0624</v>
      </c>
      <c r="F12" s="12">
        <v>9.484594999999999</v>
      </c>
      <c r="G12" s="5"/>
      <c r="H12" s="1"/>
      <c r="I12" s="6"/>
      <c r="J12" s="6"/>
      <c r="K12" s="6"/>
    </row>
    <row r="13" spans="2:11" ht="12.75">
      <c r="B13" s="10">
        <v>75</v>
      </c>
      <c r="C13" s="11" t="s">
        <v>261</v>
      </c>
      <c r="D13" s="12">
        <v>234.683416</v>
      </c>
      <c r="E13" s="12">
        <v>360.593257</v>
      </c>
      <c r="F13" s="12">
        <v>595.276673</v>
      </c>
      <c r="G13" s="5"/>
      <c r="H13" s="1"/>
      <c r="I13" s="6"/>
      <c r="J13" s="6"/>
      <c r="K13" s="6"/>
    </row>
    <row r="14" spans="2:11" ht="12.75">
      <c r="B14" s="10">
        <v>76</v>
      </c>
      <c r="C14" s="11" t="s">
        <v>262</v>
      </c>
      <c r="D14" s="12">
        <v>590.775031</v>
      </c>
      <c r="E14" s="12">
        <v>54.066976000000004</v>
      </c>
      <c r="F14" s="12">
        <v>644.842007</v>
      </c>
      <c r="G14" s="5"/>
      <c r="H14" s="1"/>
      <c r="I14" s="6"/>
      <c r="J14" s="6"/>
      <c r="K14" s="6"/>
    </row>
    <row r="15" spans="2:11" ht="12.75">
      <c r="B15" s="10">
        <v>84</v>
      </c>
      <c r="C15" s="11" t="s">
        <v>263</v>
      </c>
      <c r="D15" s="12">
        <v>146.47915400000002</v>
      </c>
      <c r="E15" s="12">
        <v>91.68033100000001</v>
      </c>
      <c r="F15" s="12">
        <v>238.159485</v>
      </c>
      <c r="G15" s="5"/>
      <c r="H15" s="1"/>
      <c r="I15" s="6"/>
      <c r="J15" s="6"/>
      <c r="K15" s="6"/>
    </row>
    <row r="16" spans="2:11" ht="12.75">
      <c r="B16" s="10">
        <v>93</v>
      </c>
      <c r="C16" s="11" t="s">
        <v>264</v>
      </c>
      <c r="D16" s="12">
        <v>585.0666480000001</v>
      </c>
      <c r="E16" s="12">
        <v>42.626014000000005</v>
      </c>
      <c r="F16" s="12">
        <v>627.692662</v>
      </c>
      <c r="G16" s="5"/>
      <c r="H16" s="1"/>
      <c r="I16" s="6"/>
      <c r="J16" s="6"/>
      <c r="K16" s="6"/>
    </row>
    <row r="17" spans="2:11" ht="12.75">
      <c r="B17" s="10">
        <v>94</v>
      </c>
      <c r="C17" s="11" t="s">
        <v>201</v>
      </c>
      <c r="D17" s="12">
        <v>50.570898</v>
      </c>
      <c r="E17" s="12">
        <v>0</v>
      </c>
      <c r="F17" s="12">
        <v>50.570898</v>
      </c>
      <c r="G17" s="5"/>
      <c r="H17" s="1"/>
      <c r="I17" s="6"/>
      <c r="J17" s="6"/>
      <c r="K17" s="6"/>
    </row>
    <row r="18" spans="2:11" ht="12.75">
      <c r="B18" s="10"/>
      <c r="C18" s="11" t="s">
        <v>265</v>
      </c>
      <c r="D18" s="12">
        <v>1745.9920860000002</v>
      </c>
      <c r="E18" s="12">
        <v>1030.2736</v>
      </c>
      <c r="F18" s="12">
        <v>2776.2656859999997</v>
      </c>
      <c r="G18" s="5"/>
      <c r="H18" s="1"/>
      <c r="I18" s="6"/>
      <c r="J18" s="6"/>
      <c r="K18" s="6"/>
    </row>
    <row r="20" ht="12.75">
      <c r="B20" s="3" t="s">
        <v>314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K20"/>
  <sheetViews>
    <sheetView showGridLines="0" zoomScalePageLayoutView="0" workbookViewId="0" topLeftCell="A1">
      <pane xSplit="3" ySplit="4" topLeftCell="D5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I10" sqref="I10"/>
    </sheetView>
  </sheetViews>
  <sheetFormatPr defaultColWidth="11.421875" defaultRowHeight="15"/>
  <cols>
    <col min="1" max="1" width="4.00390625" style="2" customWidth="1"/>
    <col min="2" max="2" width="13.421875" style="2" customWidth="1"/>
    <col min="3" max="3" width="30.57421875" style="2" customWidth="1"/>
    <col min="4" max="6" width="13.421875" style="2" customWidth="1"/>
    <col min="7" max="16384" width="11.421875" style="2" customWidth="1"/>
  </cols>
  <sheetData>
    <row r="1" spans="2:9" ht="75" customHeight="1">
      <c r="B1" s="35" t="s">
        <v>317</v>
      </c>
      <c r="C1" s="35"/>
      <c r="D1" s="35"/>
      <c r="E1" s="35"/>
      <c r="F1" s="35"/>
      <c r="G1" s="21"/>
      <c r="H1" s="21"/>
      <c r="I1" s="22"/>
    </row>
    <row r="2" spans="2:3" ht="20.25">
      <c r="B2" s="3"/>
      <c r="C2" s="8"/>
    </row>
    <row r="3" ht="14.25">
      <c r="B3" s="4" t="s">
        <v>312</v>
      </c>
    </row>
    <row r="4" spans="2:11" s="18" customFormat="1" ht="38.25">
      <c r="B4" s="24" t="s">
        <v>252</v>
      </c>
      <c r="C4" s="24"/>
      <c r="D4" s="24" t="s">
        <v>1</v>
      </c>
      <c r="E4" s="24" t="s">
        <v>2</v>
      </c>
      <c r="F4" s="24" t="s">
        <v>3</v>
      </c>
      <c r="G4" s="17"/>
      <c r="H4" s="19"/>
      <c r="I4" s="19"/>
      <c r="J4" s="17"/>
      <c r="K4" s="17"/>
    </row>
    <row r="5" spans="2:11" ht="12.75">
      <c r="B5" s="34">
        <v>11</v>
      </c>
      <c r="C5" s="11" t="s">
        <v>253</v>
      </c>
      <c r="D5" s="12">
        <v>314.438059</v>
      </c>
      <c r="E5" s="12">
        <v>21.924312</v>
      </c>
      <c r="F5" s="12">
        <v>336.362371</v>
      </c>
      <c r="G5" s="5"/>
      <c r="H5" s="1"/>
      <c r="I5" s="6"/>
      <c r="J5" s="6"/>
      <c r="K5" s="6"/>
    </row>
    <row r="6" spans="2:11" ht="12.75">
      <c r="B6" s="34">
        <v>24</v>
      </c>
      <c r="C6" s="11" t="s">
        <v>254</v>
      </c>
      <c r="D6" s="12">
        <v>6.6586300000000005</v>
      </c>
      <c r="E6" s="12">
        <v>18.534132000000003</v>
      </c>
      <c r="F6" s="12">
        <v>25.192762</v>
      </c>
      <c r="G6" s="5"/>
      <c r="H6" s="1"/>
      <c r="I6" s="6"/>
      <c r="J6" s="6"/>
      <c r="K6" s="6"/>
    </row>
    <row r="7" spans="2:11" ht="12.75">
      <c r="B7" s="34">
        <v>27</v>
      </c>
      <c r="C7" s="11" t="s">
        <v>255</v>
      </c>
      <c r="D7" s="12">
        <v>46.60326</v>
      </c>
      <c r="E7" s="12">
        <v>38.247438</v>
      </c>
      <c r="F7" s="12">
        <v>84.85069800000001</v>
      </c>
      <c r="G7" s="5"/>
      <c r="H7" s="1"/>
      <c r="I7" s="6"/>
      <c r="J7" s="6"/>
      <c r="K7" s="6"/>
    </row>
    <row r="8" spans="2:11" ht="12.75">
      <c r="B8" s="34">
        <v>28</v>
      </c>
      <c r="C8" s="11" t="s">
        <v>256</v>
      </c>
      <c r="D8" s="12">
        <v>197.60466399999999</v>
      </c>
      <c r="E8" s="12">
        <v>47.227837</v>
      </c>
      <c r="F8" s="12">
        <v>244.83250099999998</v>
      </c>
      <c r="G8" s="5"/>
      <c r="H8" s="1"/>
      <c r="I8" s="6"/>
      <c r="J8" s="6"/>
      <c r="K8" s="6"/>
    </row>
    <row r="9" spans="2:11" ht="12.75">
      <c r="B9" s="34">
        <v>32</v>
      </c>
      <c r="C9" s="11" t="s">
        <v>257</v>
      </c>
      <c r="D9" s="12">
        <v>115.89912</v>
      </c>
      <c r="E9" s="12">
        <v>84.44788199999999</v>
      </c>
      <c r="F9" s="12">
        <v>200.347002</v>
      </c>
      <c r="G9" s="5"/>
      <c r="H9" s="1"/>
      <c r="I9" s="6"/>
      <c r="J9" s="6"/>
      <c r="K9" s="6"/>
    </row>
    <row r="10" spans="2:11" ht="12.75">
      <c r="B10" s="34">
        <v>44</v>
      </c>
      <c r="C10" s="11" t="s">
        <v>258</v>
      </c>
      <c r="D10" s="12">
        <v>419.33691899999997</v>
      </c>
      <c r="E10" s="12">
        <v>279.55862</v>
      </c>
      <c r="F10" s="12">
        <v>698.895539</v>
      </c>
      <c r="G10" s="5"/>
      <c r="H10" s="1"/>
      <c r="I10" s="6"/>
      <c r="J10" s="6"/>
      <c r="K10" s="6"/>
    </row>
    <row r="11" spans="2:11" ht="12.75">
      <c r="B11" s="34">
        <v>52</v>
      </c>
      <c r="C11" s="11" t="s">
        <v>259</v>
      </c>
      <c r="D11" s="12">
        <v>19.416895</v>
      </c>
      <c r="E11" s="12">
        <v>9.133599</v>
      </c>
      <c r="F11" s="12">
        <v>28.550494</v>
      </c>
      <c r="G11" s="5"/>
      <c r="H11" s="1"/>
      <c r="I11" s="6"/>
      <c r="J11" s="6"/>
      <c r="K11" s="6"/>
    </row>
    <row r="12" spans="2:11" ht="12.75">
      <c r="B12" s="34">
        <v>53</v>
      </c>
      <c r="C12" s="11" t="s">
        <v>260</v>
      </c>
      <c r="D12" s="12">
        <v>14.601893</v>
      </c>
      <c r="E12" s="12">
        <v>11.727311</v>
      </c>
      <c r="F12" s="12">
        <v>26.329204</v>
      </c>
      <c r="G12" s="5"/>
      <c r="H12" s="1"/>
      <c r="I12" s="6"/>
      <c r="J12" s="6"/>
      <c r="K12" s="6"/>
    </row>
    <row r="13" spans="2:11" ht="12.75">
      <c r="B13" s="34">
        <v>75</v>
      </c>
      <c r="C13" s="11" t="s">
        <v>261</v>
      </c>
      <c r="D13" s="12">
        <v>122.647078</v>
      </c>
      <c r="E13" s="12">
        <v>47.100683</v>
      </c>
      <c r="F13" s="12">
        <v>169.747761</v>
      </c>
      <c r="G13" s="5"/>
      <c r="H13" s="1"/>
      <c r="I13" s="6"/>
      <c r="J13" s="6"/>
      <c r="K13" s="6"/>
    </row>
    <row r="14" spans="2:11" ht="12.75">
      <c r="B14" s="34">
        <v>76</v>
      </c>
      <c r="C14" s="11" t="s">
        <v>262</v>
      </c>
      <c r="D14" s="12">
        <v>140.373462</v>
      </c>
      <c r="E14" s="12">
        <v>34.161845</v>
      </c>
      <c r="F14" s="12">
        <v>174.535307</v>
      </c>
      <c r="G14" s="5"/>
      <c r="H14" s="1"/>
      <c r="I14" s="6"/>
      <c r="J14" s="6"/>
      <c r="K14" s="6"/>
    </row>
    <row r="15" spans="2:11" ht="12.75">
      <c r="B15" s="34">
        <v>84</v>
      </c>
      <c r="C15" s="11" t="s">
        <v>263</v>
      </c>
      <c r="D15" s="12">
        <v>172.743796</v>
      </c>
      <c r="E15" s="12">
        <v>361.850158</v>
      </c>
      <c r="F15" s="12">
        <v>534.593954</v>
      </c>
      <c r="G15" s="5"/>
      <c r="H15" s="1"/>
      <c r="I15" s="6"/>
      <c r="J15" s="6"/>
      <c r="K15" s="6"/>
    </row>
    <row r="16" spans="2:11" ht="12.75">
      <c r="B16" s="34">
        <v>93</v>
      </c>
      <c r="C16" s="11" t="s">
        <v>264</v>
      </c>
      <c r="D16" s="12">
        <v>170.792949</v>
      </c>
      <c r="E16" s="12">
        <v>49.41688</v>
      </c>
      <c r="F16" s="12">
        <v>220.20982899999998</v>
      </c>
      <c r="G16" s="5"/>
      <c r="H16" s="1"/>
      <c r="I16" s="6"/>
      <c r="J16" s="6"/>
      <c r="K16" s="6"/>
    </row>
    <row r="17" spans="2:11" ht="12.75">
      <c r="B17" s="34">
        <v>94</v>
      </c>
      <c r="C17" s="11" t="s">
        <v>201</v>
      </c>
      <c r="D17" s="12">
        <v>0.436527</v>
      </c>
      <c r="E17" s="12">
        <v>0.577116</v>
      </c>
      <c r="F17" s="12">
        <v>1.013643</v>
      </c>
      <c r="G17" s="5"/>
      <c r="H17" s="1"/>
      <c r="I17" s="6"/>
      <c r="J17" s="6"/>
      <c r="K17" s="6"/>
    </row>
    <row r="18" spans="2:11" ht="12.75">
      <c r="B18" s="10"/>
      <c r="C18" s="11" t="s">
        <v>265</v>
      </c>
      <c r="D18" s="12">
        <v>1741.5532520000002</v>
      </c>
      <c r="E18" s="12">
        <v>1003.9078129999999</v>
      </c>
      <c r="F18" s="12">
        <v>2745.4610649999995</v>
      </c>
      <c r="G18" s="5"/>
      <c r="H18" s="1"/>
      <c r="I18" s="6"/>
      <c r="J18" s="6"/>
      <c r="K18" s="6"/>
    </row>
    <row r="20" ht="12.75">
      <c r="B20" s="3" t="s">
        <v>314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B1:K20"/>
  <sheetViews>
    <sheetView showGridLines="0" zoomScalePageLayoutView="0" workbookViewId="0" topLeftCell="A1">
      <pane xSplit="3" ySplit="4" topLeftCell="D5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I10" sqref="I10"/>
    </sheetView>
  </sheetViews>
  <sheetFormatPr defaultColWidth="11.421875" defaultRowHeight="15"/>
  <cols>
    <col min="1" max="1" width="4.00390625" style="2" customWidth="1"/>
    <col min="2" max="2" width="13.421875" style="2" customWidth="1"/>
    <col min="3" max="3" width="30.57421875" style="2" customWidth="1"/>
    <col min="4" max="6" width="13.421875" style="2" customWidth="1"/>
    <col min="7" max="16384" width="11.421875" style="2" customWidth="1"/>
  </cols>
  <sheetData>
    <row r="1" spans="2:9" ht="75" customHeight="1">
      <c r="B1" s="35" t="s">
        <v>318</v>
      </c>
      <c r="C1" s="35"/>
      <c r="D1" s="35"/>
      <c r="E1" s="35"/>
      <c r="F1" s="35"/>
      <c r="G1" s="21"/>
      <c r="H1" s="21"/>
      <c r="I1" s="22"/>
    </row>
    <row r="2" spans="2:3" ht="20.25">
      <c r="B2" s="3"/>
      <c r="C2" s="8"/>
    </row>
    <row r="3" spans="2:3" ht="14.25">
      <c r="B3" s="4" t="s">
        <v>310</v>
      </c>
      <c r="C3" s="4" t="s">
        <v>312</v>
      </c>
    </row>
    <row r="4" spans="2:11" s="18" customFormat="1" ht="38.25">
      <c r="B4" s="24" t="s">
        <v>252</v>
      </c>
      <c r="C4" s="24"/>
      <c r="D4" s="24" t="s">
        <v>1</v>
      </c>
      <c r="E4" s="24" t="s">
        <v>2</v>
      </c>
      <c r="F4" s="24" t="s">
        <v>3</v>
      </c>
      <c r="G4" s="17"/>
      <c r="H4" s="19"/>
      <c r="I4" s="19"/>
      <c r="J4" s="17"/>
      <c r="K4" s="17"/>
    </row>
    <row r="5" spans="2:11" ht="12.75">
      <c r="B5" s="34">
        <v>11</v>
      </c>
      <c r="C5" s="11" t="s">
        <v>253</v>
      </c>
      <c r="D5" s="12">
        <v>490.306805</v>
      </c>
      <c r="E5" s="12">
        <v>0.071504</v>
      </c>
      <c r="F5" s="12">
        <v>490.378309</v>
      </c>
      <c r="G5" s="5"/>
      <c r="H5" s="1"/>
      <c r="I5" s="6"/>
      <c r="J5" s="6"/>
      <c r="K5" s="6"/>
    </row>
    <row r="6" spans="2:11" ht="12.75">
      <c r="B6" s="34">
        <v>24</v>
      </c>
      <c r="C6" s="11" t="s">
        <v>254</v>
      </c>
      <c r="D6" s="12">
        <v>626.1389919999999</v>
      </c>
      <c r="E6" s="12">
        <v>0</v>
      </c>
      <c r="F6" s="12">
        <v>626.1389919999999</v>
      </c>
      <c r="G6" s="5"/>
      <c r="H6" s="1"/>
      <c r="I6" s="6"/>
      <c r="J6" s="6"/>
      <c r="K6" s="6"/>
    </row>
    <row r="7" spans="2:11" ht="12.75">
      <c r="B7" s="34">
        <v>27</v>
      </c>
      <c r="C7" s="11" t="s">
        <v>255</v>
      </c>
      <c r="D7" s="12">
        <v>0</v>
      </c>
      <c r="E7" s="12">
        <v>0</v>
      </c>
      <c r="F7" s="12">
        <v>0</v>
      </c>
      <c r="G7" s="5"/>
      <c r="H7" s="1"/>
      <c r="I7" s="6"/>
      <c r="J7" s="6"/>
      <c r="K7" s="6"/>
    </row>
    <row r="8" spans="2:11" ht="12.75">
      <c r="B8" s="34">
        <v>28</v>
      </c>
      <c r="C8" s="11" t="s">
        <v>256</v>
      </c>
      <c r="D8" s="12">
        <v>1.347288</v>
      </c>
      <c r="E8" s="12">
        <v>0</v>
      </c>
      <c r="F8" s="12">
        <v>1.347288</v>
      </c>
      <c r="G8" s="5"/>
      <c r="H8" s="1"/>
      <c r="I8" s="6"/>
      <c r="J8" s="6"/>
      <c r="K8" s="6"/>
    </row>
    <row r="9" spans="2:11" ht="12.75">
      <c r="B9" s="34">
        <v>32</v>
      </c>
      <c r="C9" s="11" t="s">
        <v>257</v>
      </c>
      <c r="D9" s="12">
        <v>2.388301</v>
      </c>
      <c r="E9" s="12">
        <v>0.10885399999999999</v>
      </c>
      <c r="F9" s="12">
        <v>2.4971550000000002</v>
      </c>
      <c r="G9" s="5"/>
      <c r="H9" s="1"/>
      <c r="I9" s="6"/>
      <c r="J9" s="6"/>
      <c r="K9" s="6"/>
    </row>
    <row r="10" spans="2:11" ht="12.75">
      <c r="B10" s="34">
        <v>44</v>
      </c>
      <c r="C10" s="11" t="s">
        <v>258</v>
      </c>
      <c r="D10" s="12">
        <v>3041.0630210000004</v>
      </c>
      <c r="E10" s="12">
        <v>0.563042</v>
      </c>
      <c r="F10" s="12">
        <v>3041.626063</v>
      </c>
      <c r="G10" s="5"/>
      <c r="H10" s="1"/>
      <c r="I10" s="6"/>
      <c r="J10" s="6"/>
      <c r="K10" s="6"/>
    </row>
    <row r="11" spans="2:11" ht="12.75">
      <c r="B11" s="34">
        <v>52</v>
      </c>
      <c r="C11" s="11" t="s">
        <v>259</v>
      </c>
      <c r="D11" s="12">
        <v>1103.138704</v>
      </c>
      <c r="E11" s="12">
        <v>0</v>
      </c>
      <c r="F11" s="12">
        <v>1103.138704</v>
      </c>
      <c r="G11" s="5"/>
      <c r="H11" s="1"/>
      <c r="I11" s="6"/>
      <c r="J11" s="6"/>
      <c r="K11" s="6"/>
    </row>
    <row r="12" spans="2:11" ht="12.75">
      <c r="B12" s="34">
        <v>53</v>
      </c>
      <c r="C12" s="11" t="s">
        <v>260</v>
      </c>
      <c r="D12" s="12">
        <v>0</v>
      </c>
      <c r="E12" s="12">
        <v>0</v>
      </c>
      <c r="F12" s="12">
        <v>0</v>
      </c>
      <c r="G12" s="5"/>
      <c r="H12" s="1"/>
      <c r="I12" s="6"/>
      <c r="J12" s="6"/>
      <c r="K12" s="6"/>
    </row>
    <row r="13" spans="2:11" ht="12.75">
      <c r="B13" s="34">
        <v>75</v>
      </c>
      <c r="C13" s="11" t="s">
        <v>261</v>
      </c>
      <c r="D13" s="12">
        <v>98.808194</v>
      </c>
      <c r="E13" s="12">
        <v>0.00524</v>
      </c>
      <c r="F13" s="12">
        <v>98.813434</v>
      </c>
      <c r="G13" s="5"/>
      <c r="H13" s="1"/>
      <c r="I13" s="6"/>
      <c r="J13" s="6"/>
      <c r="K13" s="6"/>
    </row>
    <row r="14" spans="2:11" ht="12.75">
      <c r="B14" s="34">
        <v>76</v>
      </c>
      <c r="C14" s="11" t="s">
        <v>262</v>
      </c>
      <c r="D14" s="12">
        <v>199.554909</v>
      </c>
      <c r="E14" s="12">
        <v>0</v>
      </c>
      <c r="F14" s="12">
        <v>199.554909</v>
      </c>
      <c r="G14" s="5"/>
      <c r="H14" s="1"/>
      <c r="I14" s="6"/>
      <c r="J14" s="6"/>
      <c r="K14" s="6"/>
    </row>
    <row r="15" spans="2:11" ht="12.75">
      <c r="B15" s="34">
        <v>84</v>
      </c>
      <c r="C15" s="11" t="s">
        <v>263</v>
      </c>
      <c r="D15" s="12">
        <v>11455.259833</v>
      </c>
      <c r="E15" s="12">
        <v>4.398067</v>
      </c>
      <c r="F15" s="12">
        <v>11459.6579</v>
      </c>
      <c r="G15" s="5"/>
      <c r="H15" s="1"/>
      <c r="I15" s="6"/>
      <c r="J15" s="6"/>
      <c r="K15" s="6"/>
    </row>
    <row r="16" spans="2:11" ht="12.75">
      <c r="B16" s="34">
        <v>93</v>
      </c>
      <c r="C16" s="11" t="s">
        <v>264</v>
      </c>
      <c r="D16" s="12">
        <v>0</v>
      </c>
      <c r="E16" s="12">
        <v>0</v>
      </c>
      <c r="F16" s="12">
        <v>0</v>
      </c>
      <c r="G16" s="5"/>
      <c r="H16" s="1"/>
      <c r="I16" s="6"/>
      <c r="J16" s="6"/>
      <c r="K16" s="6"/>
    </row>
    <row r="17" spans="2:11" ht="12.75">
      <c r="B17" s="34">
        <v>94</v>
      </c>
      <c r="C17" s="11" t="s">
        <v>201</v>
      </c>
      <c r="D17" s="12">
        <v>0</v>
      </c>
      <c r="E17" s="12">
        <v>0</v>
      </c>
      <c r="F17" s="12">
        <v>0</v>
      </c>
      <c r="G17" s="5"/>
      <c r="H17" s="1"/>
      <c r="I17" s="6"/>
      <c r="J17" s="6"/>
      <c r="K17" s="6"/>
    </row>
    <row r="18" spans="2:11" ht="12.75">
      <c r="B18" s="10"/>
      <c r="C18" s="11" t="s">
        <v>265</v>
      </c>
      <c r="D18" s="12">
        <v>17018.006047000003</v>
      </c>
      <c r="E18" s="12">
        <v>5.146707</v>
      </c>
      <c r="F18" s="12">
        <v>17023.152754</v>
      </c>
      <c r="G18" s="5"/>
      <c r="H18" s="1"/>
      <c r="I18" s="6"/>
      <c r="J18" s="6"/>
      <c r="K18" s="6"/>
    </row>
    <row r="20" ht="12.75">
      <c r="B20" s="3" t="s">
        <v>314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46"/>
  <sheetViews>
    <sheetView showGridLines="0" zoomScalePageLayoutView="0" workbookViewId="0" topLeftCell="A1">
      <pane xSplit="3" ySplit="4" topLeftCell="D5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I10" sqref="I10"/>
    </sheetView>
  </sheetViews>
  <sheetFormatPr defaultColWidth="11.421875" defaultRowHeight="15"/>
  <cols>
    <col min="1" max="1" width="4.00390625" style="2" customWidth="1"/>
    <col min="2" max="2" width="13.421875" style="2" customWidth="1"/>
    <col min="3" max="3" width="30.57421875" style="2" customWidth="1"/>
    <col min="4" max="6" width="13.421875" style="2" customWidth="1"/>
    <col min="7" max="16384" width="11.421875" style="2" customWidth="1"/>
  </cols>
  <sheetData>
    <row r="1" spans="2:9" ht="75" customHeight="1">
      <c r="B1" s="35" t="s">
        <v>302</v>
      </c>
      <c r="C1" s="35"/>
      <c r="D1" s="35"/>
      <c r="E1" s="35"/>
      <c r="F1" s="35"/>
      <c r="G1" s="23"/>
      <c r="H1" s="23"/>
      <c r="I1" s="23"/>
    </row>
    <row r="2" ht="20.25">
      <c r="C2" s="8"/>
    </row>
    <row r="3" ht="14.25">
      <c r="B3" s="4" t="s">
        <v>312</v>
      </c>
    </row>
    <row r="4" spans="2:7" s="26" customFormat="1" ht="25.5">
      <c r="B4" s="24" t="s">
        <v>191</v>
      </c>
      <c r="C4" s="24" t="s">
        <v>192</v>
      </c>
      <c r="D4" s="24" t="s">
        <v>1</v>
      </c>
      <c r="E4" s="24" t="s">
        <v>2</v>
      </c>
      <c r="F4" s="24" t="s">
        <v>3</v>
      </c>
      <c r="G4" s="25"/>
    </row>
    <row r="5" spans="1:7" ht="12.75">
      <c r="A5" s="2">
        <v>1</v>
      </c>
      <c r="B5" s="10" t="s">
        <v>193</v>
      </c>
      <c r="C5" s="11" t="s">
        <v>194</v>
      </c>
      <c r="D5" s="12">
        <v>124.26409699999999</v>
      </c>
      <c r="E5" s="12">
        <v>74.106801</v>
      </c>
      <c r="F5" s="12">
        <v>198.37089799999998</v>
      </c>
      <c r="G5" s="5"/>
    </row>
    <row r="6" spans="1:7" ht="12.75">
      <c r="A6" s="2">
        <v>2</v>
      </c>
      <c r="B6" s="10" t="s">
        <v>195</v>
      </c>
      <c r="C6" s="11" t="s">
        <v>196</v>
      </c>
      <c r="D6" s="12">
        <v>35.396603000000006</v>
      </c>
      <c r="E6" s="12">
        <v>16.838670999999998</v>
      </c>
      <c r="F6" s="12">
        <v>52.235274</v>
      </c>
      <c r="G6" s="5"/>
    </row>
    <row r="7" spans="1:7" ht="12.75">
      <c r="A7" s="2">
        <v>3</v>
      </c>
      <c r="B7" s="10" t="s">
        <v>197</v>
      </c>
      <c r="C7" s="11" t="s">
        <v>198</v>
      </c>
      <c r="D7" s="12">
        <v>13.316747</v>
      </c>
      <c r="E7" s="12">
        <v>3.442041</v>
      </c>
      <c r="F7" s="12">
        <v>16.758788</v>
      </c>
      <c r="G7" s="5"/>
    </row>
    <row r="8" spans="1:7" ht="12.75">
      <c r="A8" s="2">
        <v>4</v>
      </c>
      <c r="B8" s="10" t="s">
        <v>199</v>
      </c>
      <c r="C8" s="11" t="s">
        <v>112</v>
      </c>
      <c r="D8" s="12">
        <v>30.566678</v>
      </c>
      <c r="E8" s="12">
        <v>52.858937</v>
      </c>
      <c r="F8" s="12">
        <v>83.42561500000001</v>
      </c>
      <c r="G8" s="5"/>
    </row>
    <row r="9" spans="1:7" ht="12.75">
      <c r="A9" s="2">
        <v>5</v>
      </c>
      <c r="B9" s="10" t="s">
        <v>200</v>
      </c>
      <c r="C9" s="11" t="s">
        <v>201</v>
      </c>
      <c r="D9" s="12">
        <v>50.570898</v>
      </c>
      <c r="E9" s="12">
        <v>0</v>
      </c>
      <c r="F9" s="12">
        <v>50.570898</v>
      </c>
      <c r="G9" s="5"/>
    </row>
    <row r="10" spans="1:7" ht="12.75">
      <c r="A10" s="2">
        <v>6</v>
      </c>
      <c r="B10" s="10" t="s">
        <v>202</v>
      </c>
      <c r="C10" s="11" t="s">
        <v>203</v>
      </c>
      <c r="D10" s="12">
        <v>2.538051</v>
      </c>
      <c r="E10" s="12">
        <v>139.557871</v>
      </c>
      <c r="F10" s="12">
        <v>142.095922</v>
      </c>
      <c r="G10" s="5"/>
    </row>
    <row r="11" spans="1:7" ht="12.75">
      <c r="A11" s="2">
        <v>7</v>
      </c>
      <c r="B11" s="10" t="s">
        <v>204</v>
      </c>
      <c r="C11" s="11" t="s">
        <v>205</v>
      </c>
      <c r="D11" s="12">
        <v>230.38742499999998</v>
      </c>
      <c r="E11" s="12">
        <v>22.062124</v>
      </c>
      <c r="F11" s="12">
        <v>252.449549</v>
      </c>
      <c r="G11" s="5"/>
    </row>
    <row r="12" spans="1:7" ht="12.75">
      <c r="A12" s="2">
        <v>8</v>
      </c>
      <c r="B12" s="10" t="s">
        <v>206</v>
      </c>
      <c r="C12" s="11" t="s">
        <v>207</v>
      </c>
      <c r="D12" s="12">
        <v>321.118761</v>
      </c>
      <c r="E12" s="12">
        <v>14.057737</v>
      </c>
      <c r="F12" s="12">
        <v>335.17649800000004</v>
      </c>
      <c r="G12" s="5"/>
    </row>
    <row r="13" spans="1:7" ht="12.75">
      <c r="A13" s="2">
        <v>9</v>
      </c>
      <c r="B13" s="10" t="s">
        <v>208</v>
      </c>
      <c r="C13" s="11" t="s">
        <v>209</v>
      </c>
      <c r="D13" s="12">
        <v>0.43978300000000004</v>
      </c>
      <c r="E13" s="12">
        <v>2.300823</v>
      </c>
      <c r="F13" s="12">
        <v>2.740606</v>
      </c>
      <c r="G13" s="5"/>
    </row>
    <row r="14" spans="1:7" ht="12.75">
      <c r="A14" s="2">
        <v>10</v>
      </c>
      <c r="B14" s="10" t="s">
        <v>210</v>
      </c>
      <c r="C14" s="11" t="s">
        <v>119</v>
      </c>
      <c r="D14" s="12">
        <v>35.622052000000004</v>
      </c>
      <c r="E14" s="12">
        <v>9.92564</v>
      </c>
      <c r="F14" s="12">
        <v>45.547692000000005</v>
      </c>
      <c r="G14" s="5"/>
    </row>
    <row r="15" spans="1:7" ht="12.75">
      <c r="A15" s="2">
        <v>11</v>
      </c>
      <c r="B15" s="10" t="s">
        <v>211</v>
      </c>
      <c r="C15" s="11" t="s">
        <v>120</v>
      </c>
      <c r="D15" s="12">
        <v>0.00228</v>
      </c>
      <c r="E15" s="12">
        <v>0.697729</v>
      </c>
      <c r="F15" s="12">
        <v>0.700009</v>
      </c>
      <c r="G15" s="5"/>
    </row>
    <row r="16" spans="1:7" ht="12.75">
      <c r="A16" s="2">
        <v>12</v>
      </c>
      <c r="B16" s="10" t="s">
        <v>212</v>
      </c>
      <c r="C16" s="11" t="s">
        <v>213</v>
      </c>
      <c r="D16" s="12">
        <v>342.287105</v>
      </c>
      <c r="E16" s="12">
        <v>19.327077000000003</v>
      </c>
      <c r="F16" s="12">
        <v>361.61418199999997</v>
      </c>
      <c r="G16" s="5"/>
    </row>
    <row r="17" spans="1:7" ht="12.75">
      <c r="A17" s="2">
        <v>13</v>
      </c>
      <c r="B17" s="10" t="s">
        <v>214</v>
      </c>
      <c r="C17" s="11" t="s">
        <v>215</v>
      </c>
      <c r="D17" s="12">
        <v>0.5403920000000001</v>
      </c>
      <c r="E17" s="12">
        <v>26.390453</v>
      </c>
      <c r="F17" s="12">
        <v>26.930845</v>
      </c>
      <c r="G17" s="5"/>
    </row>
    <row r="18" spans="1:7" ht="12.75">
      <c r="A18" s="2">
        <v>14</v>
      </c>
      <c r="B18" s="10" t="s">
        <v>216</v>
      </c>
      <c r="C18" s="11" t="s">
        <v>217</v>
      </c>
      <c r="D18" s="12">
        <v>202.407307</v>
      </c>
      <c r="E18" s="12">
        <v>60.503831</v>
      </c>
      <c r="F18" s="12">
        <v>262.911138</v>
      </c>
      <c r="G18" s="5"/>
    </row>
    <row r="19" spans="1:7" ht="12.75">
      <c r="A19" s="2">
        <v>15</v>
      </c>
      <c r="B19" s="10" t="s">
        <v>218</v>
      </c>
      <c r="C19" s="11" t="s">
        <v>219</v>
      </c>
      <c r="D19" s="12">
        <v>8.077589</v>
      </c>
      <c r="E19" s="12">
        <v>8.904106</v>
      </c>
      <c r="F19" s="12">
        <v>16.981695</v>
      </c>
      <c r="G19" s="5"/>
    </row>
    <row r="20" spans="1:7" ht="12.75">
      <c r="A20" s="2">
        <v>16</v>
      </c>
      <c r="B20" s="10" t="s">
        <v>220</v>
      </c>
      <c r="C20" s="11" t="s">
        <v>221</v>
      </c>
      <c r="D20" s="12">
        <v>95.001989</v>
      </c>
      <c r="E20" s="12">
        <v>20.363844</v>
      </c>
      <c r="F20" s="12">
        <v>115.365833</v>
      </c>
      <c r="G20" s="5"/>
    </row>
    <row r="21" spans="1:7" ht="12.75">
      <c r="A21" s="2">
        <v>17</v>
      </c>
      <c r="B21" s="10" t="s">
        <v>222</v>
      </c>
      <c r="C21" s="11" t="s">
        <v>223</v>
      </c>
      <c r="D21" s="12">
        <v>78.531235</v>
      </c>
      <c r="E21" s="12">
        <v>79.411804</v>
      </c>
      <c r="F21" s="12">
        <v>157.943039</v>
      </c>
      <c r="G21" s="5"/>
    </row>
    <row r="22" spans="1:7" ht="12.75">
      <c r="A22" s="2">
        <v>18</v>
      </c>
      <c r="B22" s="10" t="s">
        <v>224</v>
      </c>
      <c r="C22" s="11" t="s">
        <v>225</v>
      </c>
      <c r="D22" s="12">
        <v>15.204673000000001</v>
      </c>
      <c r="E22" s="12">
        <v>89.438962</v>
      </c>
      <c r="F22" s="12">
        <v>104.64363499999999</v>
      </c>
      <c r="G22" s="5"/>
    </row>
    <row r="23" spans="1:7" ht="12.75">
      <c r="A23" s="2">
        <v>19</v>
      </c>
      <c r="B23" s="10" t="s">
        <v>226</v>
      </c>
      <c r="C23" s="11" t="s">
        <v>141</v>
      </c>
      <c r="D23" s="12">
        <v>26.325396</v>
      </c>
      <c r="E23" s="12">
        <v>2.469535</v>
      </c>
      <c r="F23" s="12">
        <v>28.794931000000002</v>
      </c>
      <c r="G23" s="5"/>
    </row>
    <row r="24" spans="1:7" ht="12.75">
      <c r="A24" s="2">
        <v>20</v>
      </c>
      <c r="B24" s="10" t="s">
        <v>227</v>
      </c>
      <c r="C24" s="11" t="s">
        <v>146</v>
      </c>
      <c r="D24" s="12">
        <v>0.926751</v>
      </c>
      <c r="E24" s="12">
        <v>7.097479999999999</v>
      </c>
      <c r="F24" s="12">
        <v>8.024231</v>
      </c>
      <c r="G24" s="5"/>
    </row>
    <row r="25" spans="1:7" ht="12.75">
      <c r="A25" s="2">
        <v>21</v>
      </c>
      <c r="B25" s="10" t="s">
        <v>228</v>
      </c>
      <c r="C25" s="11" t="s">
        <v>229</v>
      </c>
      <c r="D25" s="12">
        <v>22.866173999999997</v>
      </c>
      <c r="E25" s="12">
        <v>114.275572</v>
      </c>
      <c r="F25" s="12">
        <v>137.141746</v>
      </c>
      <c r="G25" s="5"/>
    </row>
    <row r="26" spans="1:7" ht="12.75">
      <c r="A26" s="2">
        <v>22</v>
      </c>
      <c r="B26" s="10" t="s">
        <v>230</v>
      </c>
      <c r="C26" s="11" t="s">
        <v>150</v>
      </c>
      <c r="D26" s="12">
        <v>0</v>
      </c>
      <c r="E26" s="12">
        <v>0</v>
      </c>
      <c r="F26" s="12">
        <v>0</v>
      </c>
      <c r="G26" s="5"/>
    </row>
    <row r="27" spans="1:7" ht="12.75">
      <c r="A27" s="2">
        <v>23</v>
      </c>
      <c r="B27" s="10" t="s">
        <v>231</v>
      </c>
      <c r="C27" s="11" t="s">
        <v>232</v>
      </c>
      <c r="D27" s="12">
        <v>0</v>
      </c>
      <c r="E27" s="12">
        <v>0</v>
      </c>
      <c r="F27" s="12">
        <v>0</v>
      </c>
      <c r="G27" s="5"/>
    </row>
    <row r="28" spans="1:7" ht="12.75">
      <c r="A28" s="2">
        <v>24</v>
      </c>
      <c r="B28" s="10" t="s">
        <v>233</v>
      </c>
      <c r="C28" s="11" t="s">
        <v>155</v>
      </c>
      <c r="D28" s="12">
        <v>1.376836</v>
      </c>
      <c r="E28" s="12">
        <v>12.427002</v>
      </c>
      <c r="F28" s="12">
        <v>13.803837999999999</v>
      </c>
      <c r="G28" s="5"/>
    </row>
    <row r="29" spans="1:7" ht="12.75">
      <c r="A29" s="2">
        <v>25</v>
      </c>
      <c r="B29" s="10" t="s">
        <v>234</v>
      </c>
      <c r="C29" s="11" t="s">
        <v>235</v>
      </c>
      <c r="D29" s="12">
        <v>9.942629</v>
      </c>
      <c r="E29" s="12">
        <v>88.263683</v>
      </c>
      <c r="F29" s="12">
        <v>98.20631200000001</v>
      </c>
      <c r="G29" s="5"/>
    </row>
    <row r="30" spans="1:7" ht="12.75">
      <c r="A30" s="2">
        <v>26</v>
      </c>
      <c r="B30" s="10" t="s">
        <v>236</v>
      </c>
      <c r="C30" s="11" t="s">
        <v>237</v>
      </c>
      <c r="D30" s="12">
        <v>12.895616</v>
      </c>
      <c r="E30" s="12">
        <v>46.447979</v>
      </c>
      <c r="F30" s="12">
        <v>59.343595</v>
      </c>
      <c r="G30" s="5"/>
    </row>
    <row r="31" spans="1:7" ht="12.75">
      <c r="A31" s="2">
        <v>27</v>
      </c>
      <c r="B31" s="10" t="s">
        <v>238</v>
      </c>
      <c r="C31" s="11" t="s">
        <v>239</v>
      </c>
      <c r="D31" s="12">
        <v>0</v>
      </c>
      <c r="E31" s="12">
        <v>0</v>
      </c>
      <c r="F31" s="12">
        <v>0</v>
      </c>
      <c r="G31" s="5"/>
    </row>
    <row r="32" spans="1:7" ht="12.75">
      <c r="A32" s="2">
        <v>28</v>
      </c>
      <c r="B32" s="10" t="s">
        <v>240</v>
      </c>
      <c r="C32" s="11" t="s">
        <v>241</v>
      </c>
      <c r="D32" s="12">
        <v>1.273579</v>
      </c>
      <c r="E32" s="12">
        <v>2.1191350000000004</v>
      </c>
      <c r="F32" s="12">
        <v>3.392714</v>
      </c>
      <c r="G32" s="5"/>
    </row>
    <row r="33" spans="1:7" ht="12.75">
      <c r="A33" s="2">
        <v>29</v>
      </c>
      <c r="B33" s="10" t="s">
        <v>242</v>
      </c>
      <c r="C33" s="11" t="s">
        <v>243</v>
      </c>
      <c r="D33" s="12">
        <v>4.991328</v>
      </c>
      <c r="E33" s="12">
        <v>58.334078</v>
      </c>
      <c r="F33" s="12">
        <v>63.325406</v>
      </c>
      <c r="G33" s="5"/>
    </row>
    <row r="34" spans="1:7" ht="12.75">
      <c r="A34" s="2">
        <v>30</v>
      </c>
      <c r="B34" s="10" t="s">
        <v>244</v>
      </c>
      <c r="C34" s="11" t="s">
        <v>245</v>
      </c>
      <c r="D34" s="12">
        <v>0.854511</v>
      </c>
      <c r="E34" s="12">
        <v>12.07536</v>
      </c>
      <c r="F34" s="12">
        <v>12.929870999999999</v>
      </c>
      <c r="G34" s="5"/>
    </row>
    <row r="35" spans="1:7" ht="12.75">
      <c r="A35" s="2">
        <v>31</v>
      </c>
      <c r="B35" s="10" t="s">
        <v>246</v>
      </c>
      <c r="C35" s="11" t="s">
        <v>247</v>
      </c>
      <c r="D35" s="12">
        <v>56.234021</v>
      </c>
      <c r="E35" s="12">
        <v>7.325335</v>
      </c>
      <c r="F35" s="12">
        <v>63.559356</v>
      </c>
      <c r="G35" s="5"/>
    </row>
    <row r="36" spans="1:7" ht="12.75">
      <c r="A36" s="2">
        <v>32</v>
      </c>
      <c r="B36" s="10" t="s">
        <v>248</v>
      </c>
      <c r="C36" s="11" t="s">
        <v>249</v>
      </c>
      <c r="D36" s="12">
        <v>15.590503</v>
      </c>
      <c r="E36" s="12">
        <v>34.881023</v>
      </c>
      <c r="F36" s="12">
        <v>50.471526</v>
      </c>
      <c r="G36" s="5"/>
    </row>
    <row r="37" spans="1:7" ht="12.75">
      <c r="A37" s="2">
        <v>33</v>
      </c>
      <c r="B37" s="10" t="s">
        <v>250</v>
      </c>
      <c r="C37" s="11" t="s">
        <v>251</v>
      </c>
      <c r="D37" s="12">
        <v>6.441077</v>
      </c>
      <c r="E37" s="12">
        <v>4.368967</v>
      </c>
      <c r="F37" s="12">
        <v>10.810044</v>
      </c>
      <c r="G37" s="5"/>
    </row>
    <row r="38" spans="2:7" ht="12.75">
      <c r="B38" s="11"/>
      <c r="C38" s="11" t="s">
        <v>265</v>
      </c>
      <c r="D38" s="12">
        <v>1745.992086</v>
      </c>
      <c r="E38" s="12">
        <v>1030.2736</v>
      </c>
      <c r="F38" s="12">
        <v>2776.265686</v>
      </c>
      <c r="G38" s="5"/>
    </row>
    <row r="39" spans="2:7" ht="12.75">
      <c r="B39" s="11" t="s">
        <v>272</v>
      </c>
      <c r="C39" s="11" t="s">
        <v>266</v>
      </c>
      <c r="D39" s="12">
        <v>3.977521</v>
      </c>
      <c r="E39" s="12"/>
      <c r="F39" s="12">
        <v>3.977521</v>
      </c>
      <c r="G39" s="5"/>
    </row>
    <row r="40" spans="2:7" ht="12.75">
      <c r="B40" s="11" t="s">
        <v>273</v>
      </c>
      <c r="C40" s="11" t="s">
        <v>267</v>
      </c>
      <c r="D40" s="12"/>
      <c r="E40" s="12"/>
      <c r="F40" s="12"/>
      <c r="G40" s="5"/>
    </row>
    <row r="41" spans="2:7" ht="12.75">
      <c r="B41" s="11" t="s">
        <v>274</v>
      </c>
      <c r="C41" s="11" t="s">
        <v>268</v>
      </c>
      <c r="D41" s="12">
        <v>10.382218</v>
      </c>
      <c r="E41" s="12"/>
      <c r="F41" s="12">
        <v>10.382218</v>
      </c>
      <c r="G41" s="5"/>
    </row>
    <row r="42" spans="2:7" ht="12.75">
      <c r="B42" s="11" t="s">
        <v>275</v>
      </c>
      <c r="C42" s="11" t="s">
        <v>269</v>
      </c>
      <c r="D42" s="12">
        <v>56.49853</v>
      </c>
      <c r="E42" s="12">
        <v>6.616849</v>
      </c>
      <c r="F42" s="12">
        <v>63.115379</v>
      </c>
      <c r="G42" s="5"/>
    </row>
    <row r="43" spans="2:7" ht="12.75">
      <c r="B43" s="11"/>
      <c r="C43" s="11" t="s">
        <v>271</v>
      </c>
      <c r="D43" s="12">
        <v>70.858269</v>
      </c>
      <c r="E43" s="12">
        <v>6.616849</v>
      </c>
      <c r="F43" s="12">
        <v>77.475118</v>
      </c>
      <c r="G43" s="5"/>
    </row>
    <row r="44" spans="2:7" ht="12.75">
      <c r="B44" s="11"/>
      <c r="C44" s="11" t="s">
        <v>270</v>
      </c>
      <c r="D44" s="12">
        <f>D38+D43</f>
        <v>1816.850355</v>
      </c>
      <c r="E44" s="12">
        <f>E38+E43</f>
        <v>1036.890449</v>
      </c>
      <c r="F44" s="12">
        <f>F38+F43</f>
        <v>2853.740804</v>
      </c>
      <c r="G44" s="5"/>
    </row>
    <row r="45" spans="4:6" ht="12.75">
      <c r="D45" s="5"/>
      <c r="E45" s="5"/>
      <c r="F45" s="5"/>
    </row>
    <row r="46" ht="12.75">
      <c r="B46" s="3" t="s">
        <v>314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B1:K20"/>
  <sheetViews>
    <sheetView showGridLines="0" tabSelected="1" zoomScalePageLayoutView="0" workbookViewId="0" topLeftCell="A1">
      <selection activeCell="L13" sqref="L13"/>
    </sheetView>
  </sheetViews>
  <sheetFormatPr defaultColWidth="11.421875" defaultRowHeight="15"/>
  <cols>
    <col min="1" max="1" width="4.00390625" style="2" customWidth="1"/>
    <col min="2" max="2" width="13.421875" style="2" customWidth="1"/>
    <col min="3" max="3" width="30.57421875" style="2" customWidth="1"/>
    <col min="4" max="6" width="13.421875" style="2" customWidth="1"/>
    <col min="7" max="16384" width="11.421875" style="2" customWidth="1"/>
  </cols>
  <sheetData>
    <row r="1" spans="2:9" ht="75" customHeight="1">
      <c r="B1" s="35" t="s">
        <v>286</v>
      </c>
      <c r="C1" s="35"/>
      <c r="D1" s="35"/>
      <c r="E1" s="35"/>
      <c r="F1" s="35"/>
      <c r="G1" s="21"/>
      <c r="H1" s="21"/>
      <c r="I1" s="22"/>
    </row>
    <row r="2" spans="2:3" ht="20.25">
      <c r="B2" s="3"/>
      <c r="C2" s="8"/>
    </row>
    <row r="3" spans="2:3" ht="14.25">
      <c r="B3" s="4" t="s">
        <v>310</v>
      </c>
      <c r="C3" s="4" t="s">
        <v>312</v>
      </c>
    </row>
    <row r="4" spans="2:11" s="18" customFormat="1" ht="38.25">
      <c r="B4" s="24" t="s">
        <v>252</v>
      </c>
      <c r="C4" s="24"/>
      <c r="D4" s="24" t="s">
        <v>1</v>
      </c>
      <c r="E4" s="24" t="s">
        <v>2</v>
      </c>
      <c r="F4" s="24" t="s">
        <v>3</v>
      </c>
      <c r="G4" s="17"/>
      <c r="H4" s="19"/>
      <c r="I4" s="19"/>
      <c r="J4" s="17"/>
      <c r="K4" s="17"/>
    </row>
    <row r="5" spans="2:11" ht="12.75">
      <c r="B5" s="34">
        <v>11</v>
      </c>
      <c r="C5" s="11" t="s">
        <v>253</v>
      </c>
      <c r="D5" s="12">
        <v>824.501025</v>
      </c>
      <c r="E5" s="12">
        <v>0</v>
      </c>
      <c r="F5" s="12">
        <v>824.501025</v>
      </c>
      <c r="G5" s="5"/>
      <c r="H5" s="1"/>
      <c r="I5" s="6"/>
      <c r="J5" s="6"/>
      <c r="K5" s="6"/>
    </row>
    <row r="6" spans="2:11" ht="12.75">
      <c r="B6" s="34">
        <v>24</v>
      </c>
      <c r="C6" s="11" t="s">
        <v>254</v>
      </c>
      <c r="D6" s="12">
        <v>81.38900699999999</v>
      </c>
      <c r="E6" s="12">
        <v>0</v>
      </c>
      <c r="F6" s="12">
        <v>81.38900699999999</v>
      </c>
      <c r="G6" s="5"/>
      <c r="H6" s="1"/>
      <c r="I6" s="6"/>
      <c r="J6" s="6"/>
      <c r="K6" s="6"/>
    </row>
    <row r="7" spans="2:11" ht="12.75">
      <c r="B7" s="34">
        <v>27</v>
      </c>
      <c r="C7" s="11" t="s">
        <v>255</v>
      </c>
      <c r="D7" s="12">
        <v>852.305213</v>
      </c>
      <c r="E7" s="12">
        <v>0</v>
      </c>
      <c r="F7" s="12">
        <v>852.305213</v>
      </c>
      <c r="G7" s="5"/>
      <c r="H7" s="1"/>
      <c r="I7" s="6"/>
      <c r="J7" s="6"/>
      <c r="K7" s="6"/>
    </row>
    <row r="8" spans="2:11" ht="12.75">
      <c r="B8" s="34">
        <v>28</v>
      </c>
      <c r="C8" s="11" t="s">
        <v>256</v>
      </c>
      <c r="D8" s="12">
        <v>21.56</v>
      </c>
      <c r="E8" s="12">
        <v>0</v>
      </c>
      <c r="F8" s="12">
        <v>21.56</v>
      </c>
      <c r="G8" s="5"/>
      <c r="H8" s="1"/>
      <c r="I8" s="6"/>
      <c r="J8" s="6"/>
      <c r="K8" s="6"/>
    </row>
    <row r="9" spans="2:11" ht="12.75">
      <c r="B9" s="34">
        <v>32</v>
      </c>
      <c r="C9" s="11" t="s">
        <v>257</v>
      </c>
      <c r="D9" s="12">
        <v>601.4195010000001</v>
      </c>
      <c r="E9" s="12">
        <v>0</v>
      </c>
      <c r="F9" s="12">
        <v>601.4195010000001</v>
      </c>
      <c r="G9" s="5"/>
      <c r="H9" s="1"/>
      <c r="I9" s="6"/>
      <c r="J9" s="6"/>
      <c r="K9" s="6"/>
    </row>
    <row r="10" spans="2:11" ht="12.75">
      <c r="B10" s="34">
        <v>44</v>
      </c>
      <c r="C10" s="11" t="s">
        <v>258</v>
      </c>
      <c r="D10" s="12">
        <v>1367.6932709999999</v>
      </c>
      <c r="E10" s="12">
        <v>0</v>
      </c>
      <c r="F10" s="12">
        <v>1367.6932709999999</v>
      </c>
      <c r="G10" s="5"/>
      <c r="H10" s="1"/>
      <c r="I10" s="6"/>
      <c r="J10" s="6"/>
      <c r="K10" s="6"/>
    </row>
    <row r="11" spans="2:11" ht="12.75">
      <c r="B11" s="34">
        <v>52</v>
      </c>
      <c r="C11" s="11" t="s">
        <v>259</v>
      </c>
      <c r="D11" s="12">
        <v>0</v>
      </c>
      <c r="E11" s="12">
        <v>0</v>
      </c>
      <c r="F11" s="12">
        <v>0</v>
      </c>
      <c r="G11" s="5"/>
      <c r="H11" s="1"/>
      <c r="I11" s="6"/>
      <c r="J11" s="6"/>
      <c r="K11" s="6"/>
    </row>
    <row r="12" spans="2:11" ht="12.75">
      <c r="B12" s="34">
        <v>53</v>
      </c>
      <c r="C12" s="11" t="s">
        <v>260</v>
      </c>
      <c r="D12" s="12">
        <v>0</v>
      </c>
      <c r="E12" s="12">
        <v>0</v>
      </c>
      <c r="F12" s="12">
        <v>0</v>
      </c>
      <c r="G12" s="5"/>
      <c r="H12" s="1"/>
      <c r="I12" s="6"/>
      <c r="J12" s="6"/>
      <c r="K12" s="6"/>
    </row>
    <row r="13" spans="2:11" ht="12.75">
      <c r="B13" s="34">
        <v>75</v>
      </c>
      <c r="C13" s="11" t="s">
        <v>261</v>
      </c>
      <c r="D13" s="12">
        <v>0</v>
      </c>
      <c r="E13" s="12">
        <v>0</v>
      </c>
      <c r="F13" s="12">
        <v>0</v>
      </c>
      <c r="G13" s="5"/>
      <c r="H13" s="1"/>
      <c r="I13" s="6"/>
      <c r="J13" s="6"/>
      <c r="K13" s="6"/>
    </row>
    <row r="14" spans="2:11" ht="12.75">
      <c r="B14" s="34">
        <v>76</v>
      </c>
      <c r="C14" s="11" t="s">
        <v>262</v>
      </c>
      <c r="D14" s="12">
        <v>803.395352</v>
      </c>
      <c r="E14" s="12">
        <v>9.684974</v>
      </c>
      <c r="F14" s="12">
        <v>813.080326</v>
      </c>
      <c r="G14" s="5"/>
      <c r="H14" s="1"/>
      <c r="I14" s="6"/>
      <c r="J14" s="6"/>
      <c r="K14" s="6"/>
    </row>
    <row r="15" spans="2:11" ht="12.75">
      <c r="B15" s="34">
        <v>84</v>
      </c>
      <c r="C15" s="11" t="s">
        <v>263</v>
      </c>
      <c r="D15" s="12">
        <v>33.78473</v>
      </c>
      <c r="E15" s="12">
        <v>2.2234879999999997</v>
      </c>
      <c r="F15" s="12">
        <v>36.008218</v>
      </c>
      <c r="G15" s="5"/>
      <c r="H15" s="1"/>
      <c r="I15" s="6"/>
      <c r="J15" s="6"/>
      <c r="K15" s="6"/>
    </row>
    <row r="16" spans="2:11" ht="12.75">
      <c r="B16" s="34">
        <v>93</v>
      </c>
      <c r="C16" s="11" t="s">
        <v>264</v>
      </c>
      <c r="D16" s="12">
        <v>977.573601</v>
      </c>
      <c r="E16" s="12">
        <v>7.848534</v>
      </c>
      <c r="F16" s="12">
        <v>985.422135</v>
      </c>
      <c r="G16" s="5"/>
      <c r="H16" s="1"/>
      <c r="I16" s="6"/>
      <c r="J16" s="6"/>
      <c r="K16" s="6"/>
    </row>
    <row r="17" spans="2:11" ht="12.75">
      <c r="B17" s="34">
        <v>94</v>
      </c>
      <c r="C17" s="11" t="s">
        <v>201</v>
      </c>
      <c r="D17" s="12">
        <v>5.133024000000001</v>
      </c>
      <c r="E17" s="12">
        <v>0</v>
      </c>
      <c r="F17" s="12">
        <v>5.133024000000001</v>
      </c>
      <c r="G17" s="5"/>
      <c r="H17" s="1"/>
      <c r="I17" s="6"/>
      <c r="J17" s="6"/>
      <c r="K17" s="6"/>
    </row>
    <row r="18" spans="2:11" ht="12.75">
      <c r="B18" s="34"/>
      <c r="C18" s="11" t="s">
        <v>265</v>
      </c>
      <c r="D18" s="12">
        <v>5568.754724</v>
      </c>
      <c r="E18" s="12">
        <v>19.756996</v>
      </c>
      <c r="F18" s="12">
        <v>5588.5117199999995</v>
      </c>
      <c r="G18" s="5"/>
      <c r="H18" s="1"/>
      <c r="I18" s="6"/>
      <c r="J18" s="6"/>
      <c r="K18" s="6"/>
    </row>
    <row r="20" ht="12.75">
      <c r="B20" s="3" t="s">
        <v>314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I46"/>
  <sheetViews>
    <sheetView showGridLines="0" zoomScalePageLayoutView="0" workbookViewId="0" topLeftCell="A1">
      <pane xSplit="3" ySplit="4" topLeftCell="D5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I10" sqref="I10"/>
    </sheetView>
  </sheetViews>
  <sheetFormatPr defaultColWidth="11.421875" defaultRowHeight="15"/>
  <cols>
    <col min="1" max="1" width="4.00390625" style="2" customWidth="1"/>
    <col min="2" max="2" width="13.421875" style="2" customWidth="1"/>
    <col min="3" max="3" width="30.57421875" style="2" customWidth="1"/>
    <col min="4" max="6" width="13.421875" style="2" customWidth="1"/>
    <col min="7" max="16384" width="11.421875" style="2" customWidth="1"/>
  </cols>
  <sheetData>
    <row r="1" spans="2:9" ht="81" customHeight="1">
      <c r="B1" s="35" t="s">
        <v>304</v>
      </c>
      <c r="C1" s="35"/>
      <c r="D1" s="35"/>
      <c r="E1" s="35"/>
      <c r="F1" s="35"/>
      <c r="G1" s="23"/>
      <c r="H1" s="23"/>
      <c r="I1" s="23"/>
    </row>
    <row r="2" ht="20.25">
      <c r="C2" s="8"/>
    </row>
    <row r="3" ht="14.25">
      <c r="B3" s="4" t="s">
        <v>312</v>
      </c>
    </row>
    <row r="4" spans="2:7" s="26" customFormat="1" ht="25.5">
      <c r="B4" s="24" t="s">
        <v>191</v>
      </c>
      <c r="C4" s="24" t="s">
        <v>192</v>
      </c>
      <c r="D4" s="24" t="s">
        <v>1</v>
      </c>
      <c r="E4" s="24" t="s">
        <v>2</v>
      </c>
      <c r="F4" s="24" t="s">
        <v>3</v>
      </c>
      <c r="G4" s="25"/>
    </row>
    <row r="5" spans="2:7" ht="12.75">
      <c r="B5" s="10" t="s">
        <v>193</v>
      </c>
      <c r="C5" s="11" t="s">
        <v>194</v>
      </c>
      <c r="D5" s="12">
        <v>46.083236</v>
      </c>
      <c r="E5" s="12">
        <v>17.299254</v>
      </c>
      <c r="F5" s="12">
        <v>63.38249</v>
      </c>
      <c r="G5" s="5"/>
    </row>
    <row r="6" spans="2:7" ht="12.75">
      <c r="B6" s="10" t="s">
        <v>195</v>
      </c>
      <c r="C6" s="11" t="s">
        <v>196</v>
      </c>
      <c r="D6" s="12">
        <v>16.317811</v>
      </c>
      <c r="E6" s="12">
        <v>11.053255</v>
      </c>
      <c r="F6" s="12">
        <v>27.371066</v>
      </c>
      <c r="G6" s="5"/>
    </row>
    <row r="7" spans="2:7" ht="12.75">
      <c r="B7" s="10" t="s">
        <v>197</v>
      </c>
      <c r="C7" s="11" t="s">
        <v>198</v>
      </c>
      <c r="D7" s="12">
        <v>76.811965</v>
      </c>
      <c r="E7" s="12">
        <v>8.535911</v>
      </c>
      <c r="F7" s="12">
        <v>85.347876</v>
      </c>
      <c r="G7" s="5"/>
    </row>
    <row r="8" spans="2:7" ht="12.75">
      <c r="B8" s="10" t="s">
        <v>199</v>
      </c>
      <c r="C8" s="11" t="s">
        <v>112</v>
      </c>
      <c r="D8" s="12">
        <v>5.949144</v>
      </c>
      <c r="E8" s="12">
        <v>3.657513</v>
      </c>
      <c r="F8" s="12">
        <v>9.606656999999998</v>
      </c>
      <c r="G8" s="5"/>
    </row>
    <row r="9" spans="2:7" ht="12.75">
      <c r="B9" s="10" t="s">
        <v>200</v>
      </c>
      <c r="C9" s="11" t="s">
        <v>201</v>
      </c>
      <c r="D9" s="12">
        <v>0.436527</v>
      </c>
      <c r="E9" s="12">
        <v>0.577116</v>
      </c>
      <c r="F9" s="12">
        <v>1.013643</v>
      </c>
      <c r="G9" s="5"/>
    </row>
    <row r="10" spans="2:7" ht="12.75">
      <c r="B10" s="10" t="s">
        <v>202</v>
      </c>
      <c r="C10" s="11" t="s">
        <v>203</v>
      </c>
      <c r="D10" s="12">
        <v>20.612299999999998</v>
      </c>
      <c r="E10" s="12">
        <v>13.96532</v>
      </c>
      <c r="F10" s="12">
        <v>34.57762</v>
      </c>
      <c r="G10" s="5"/>
    </row>
    <row r="11" spans="2:7" ht="12.75">
      <c r="B11" s="10" t="s">
        <v>204</v>
      </c>
      <c r="C11" s="11" t="s">
        <v>205</v>
      </c>
      <c r="D11" s="12">
        <v>43.731027999999995</v>
      </c>
      <c r="E11" s="12">
        <v>25.595932</v>
      </c>
      <c r="F11" s="12">
        <v>69.32696</v>
      </c>
      <c r="G11" s="5"/>
    </row>
    <row r="12" spans="2:7" ht="12.75">
      <c r="B12" s="10" t="s">
        <v>206</v>
      </c>
      <c r="C12" s="11" t="s">
        <v>207</v>
      </c>
      <c r="D12" s="12">
        <v>15.533525</v>
      </c>
      <c r="E12" s="12">
        <v>15.220116</v>
      </c>
      <c r="F12" s="12">
        <v>30.753641</v>
      </c>
      <c r="G12" s="5"/>
    </row>
    <row r="13" spans="2:7" ht="12.75">
      <c r="B13" s="10" t="s">
        <v>208</v>
      </c>
      <c r="C13" s="11" t="s">
        <v>209</v>
      </c>
      <c r="D13" s="12">
        <v>2.59446</v>
      </c>
      <c r="E13" s="12">
        <v>5.7665500000000005</v>
      </c>
      <c r="F13" s="12">
        <v>8.36101</v>
      </c>
      <c r="G13" s="5"/>
    </row>
    <row r="14" spans="2:7" ht="12.75">
      <c r="B14" s="10" t="s">
        <v>210</v>
      </c>
      <c r="C14" s="11" t="s">
        <v>119</v>
      </c>
      <c r="D14" s="12">
        <v>20.882594</v>
      </c>
      <c r="E14" s="12">
        <v>4.436655</v>
      </c>
      <c r="F14" s="12">
        <v>25.319249</v>
      </c>
      <c r="G14" s="5"/>
    </row>
    <row r="15" spans="2:7" ht="12.75">
      <c r="B15" s="10" t="s">
        <v>211</v>
      </c>
      <c r="C15" s="11" t="s">
        <v>120</v>
      </c>
      <c r="D15" s="12">
        <v>32.607416</v>
      </c>
      <c r="E15" s="12">
        <v>25.925278</v>
      </c>
      <c r="F15" s="12">
        <v>58.532694000000006</v>
      </c>
      <c r="G15" s="5"/>
    </row>
    <row r="16" spans="2:7" ht="12.75">
      <c r="B16" s="10" t="s">
        <v>212</v>
      </c>
      <c r="C16" s="11" t="s">
        <v>213</v>
      </c>
      <c r="D16" s="12">
        <v>126.47510799999999</v>
      </c>
      <c r="E16" s="12">
        <v>21.892648</v>
      </c>
      <c r="F16" s="12">
        <v>148.36775599999999</v>
      </c>
      <c r="G16" s="5"/>
    </row>
    <row r="17" spans="2:7" ht="12.75">
      <c r="B17" s="10" t="s">
        <v>214</v>
      </c>
      <c r="C17" s="11" t="s">
        <v>215</v>
      </c>
      <c r="D17" s="12">
        <v>88.712383</v>
      </c>
      <c r="E17" s="12">
        <v>59.800093999999994</v>
      </c>
      <c r="F17" s="12">
        <v>148.51247700000002</v>
      </c>
      <c r="G17" s="5"/>
    </row>
    <row r="18" spans="2:7" ht="12.75">
      <c r="B18" s="10" t="s">
        <v>216</v>
      </c>
      <c r="C18" s="11" t="s">
        <v>217</v>
      </c>
      <c r="D18" s="12">
        <v>43.19893</v>
      </c>
      <c r="E18" s="12">
        <v>14.97171</v>
      </c>
      <c r="F18" s="12">
        <v>58.17064</v>
      </c>
      <c r="G18" s="5"/>
    </row>
    <row r="19" spans="2:7" ht="12.75">
      <c r="B19" s="10" t="s">
        <v>218</v>
      </c>
      <c r="C19" s="11" t="s">
        <v>219</v>
      </c>
      <c r="D19" s="12">
        <v>8.735237999999999</v>
      </c>
      <c r="E19" s="12">
        <v>24.078248</v>
      </c>
      <c r="F19" s="12">
        <v>32.813486</v>
      </c>
      <c r="G19" s="5"/>
    </row>
    <row r="20" spans="2:7" ht="12.75">
      <c r="B20" s="10" t="s">
        <v>220</v>
      </c>
      <c r="C20" s="11" t="s">
        <v>221</v>
      </c>
      <c r="D20" s="12">
        <v>88.75597400000001</v>
      </c>
      <c r="E20" s="12">
        <v>104.470456</v>
      </c>
      <c r="F20" s="12">
        <v>193.22643</v>
      </c>
      <c r="G20" s="5"/>
    </row>
    <row r="21" spans="2:7" ht="12.75">
      <c r="B21" s="10" t="s">
        <v>222</v>
      </c>
      <c r="C21" s="11" t="s">
        <v>223</v>
      </c>
      <c r="D21" s="12">
        <v>5.205419</v>
      </c>
      <c r="E21" s="12">
        <v>6.501778</v>
      </c>
      <c r="F21" s="12">
        <v>11.707197</v>
      </c>
      <c r="G21" s="5"/>
    </row>
    <row r="22" spans="2:7" ht="12.75">
      <c r="B22" s="10" t="s">
        <v>224</v>
      </c>
      <c r="C22" s="11" t="s">
        <v>225</v>
      </c>
      <c r="D22" s="12">
        <v>5.358207</v>
      </c>
      <c r="E22" s="12">
        <v>14.540731</v>
      </c>
      <c r="F22" s="12">
        <v>19.898937999999998</v>
      </c>
      <c r="G22" s="5"/>
    </row>
    <row r="23" spans="2:7" ht="12.75">
      <c r="B23" s="10" t="s">
        <v>226</v>
      </c>
      <c r="C23" s="11" t="s">
        <v>141</v>
      </c>
      <c r="D23" s="12">
        <v>2.932699</v>
      </c>
      <c r="E23" s="12">
        <v>0.7281660000000001</v>
      </c>
      <c r="F23" s="12">
        <v>3.660865</v>
      </c>
      <c r="G23" s="5"/>
    </row>
    <row r="24" spans="2:7" ht="12.75">
      <c r="B24" s="10" t="s">
        <v>227</v>
      </c>
      <c r="C24" s="11" t="s">
        <v>146</v>
      </c>
      <c r="D24" s="12">
        <v>5.744991</v>
      </c>
      <c r="E24" s="12">
        <v>12.717312</v>
      </c>
      <c r="F24" s="12">
        <v>18.462303</v>
      </c>
      <c r="G24" s="5"/>
    </row>
    <row r="25" spans="2:7" ht="12.75">
      <c r="B25" s="10" t="s">
        <v>228</v>
      </c>
      <c r="C25" s="11" t="s">
        <v>229</v>
      </c>
      <c r="D25" s="12">
        <v>14.633549</v>
      </c>
      <c r="E25" s="12">
        <v>7.753247</v>
      </c>
      <c r="F25" s="12">
        <v>22.386795999999997</v>
      </c>
      <c r="G25" s="5"/>
    </row>
    <row r="26" spans="2:7" ht="12.75">
      <c r="B26" s="10" t="s">
        <v>230</v>
      </c>
      <c r="C26" s="11" t="s">
        <v>150</v>
      </c>
      <c r="D26" s="12">
        <v>7.734738</v>
      </c>
      <c r="E26" s="12">
        <v>10.106227</v>
      </c>
      <c r="F26" s="12">
        <v>17.840965</v>
      </c>
      <c r="G26" s="5"/>
    </row>
    <row r="27" spans="2:7" ht="12.75">
      <c r="B27" s="10" t="s">
        <v>231</v>
      </c>
      <c r="C27" s="11" t="s">
        <v>232</v>
      </c>
      <c r="D27" s="12">
        <v>138.250796</v>
      </c>
      <c r="E27" s="12">
        <v>44.141752000000004</v>
      </c>
      <c r="F27" s="12">
        <v>182.392548</v>
      </c>
      <c r="G27" s="5"/>
    </row>
    <row r="28" spans="2:7" ht="12.75">
      <c r="B28" s="10" t="s">
        <v>233</v>
      </c>
      <c r="C28" s="11" t="s">
        <v>155</v>
      </c>
      <c r="D28" s="12">
        <v>27.025382</v>
      </c>
      <c r="E28" s="12">
        <v>15.004099</v>
      </c>
      <c r="F28" s="12">
        <v>42.029481</v>
      </c>
      <c r="G28" s="5"/>
    </row>
    <row r="29" spans="2:7" ht="12.75">
      <c r="B29" s="10" t="s">
        <v>234</v>
      </c>
      <c r="C29" s="11" t="s">
        <v>235</v>
      </c>
      <c r="D29" s="12">
        <v>266.88486700000004</v>
      </c>
      <c r="E29" s="12">
        <v>208.07890400000002</v>
      </c>
      <c r="F29" s="12">
        <v>474.963771</v>
      </c>
      <c r="G29" s="5"/>
    </row>
    <row r="30" spans="2:7" ht="12.75">
      <c r="B30" s="10" t="s">
        <v>236</v>
      </c>
      <c r="C30" s="11" t="s">
        <v>237</v>
      </c>
      <c r="D30" s="12">
        <v>59.169052</v>
      </c>
      <c r="E30" s="12">
        <v>217.025553</v>
      </c>
      <c r="F30" s="12">
        <v>276.19460499999997</v>
      </c>
      <c r="G30" s="5"/>
    </row>
    <row r="31" spans="2:7" ht="12.75">
      <c r="B31" s="10" t="s">
        <v>238</v>
      </c>
      <c r="C31" s="11" t="s">
        <v>239</v>
      </c>
      <c r="D31" s="12">
        <v>0.9253680000000001</v>
      </c>
      <c r="E31" s="12">
        <v>11.813261</v>
      </c>
      <c r="F31" s="12">
        <v>12.738629000000001</v>
      </c>
      <c r="G31" s="5"/>
    </row>
    <row r="32" spans="2:7" ht="12.75">
      <c r="B32" s="10" t="s">
        <v>240</v>
      </c>
      <c r="C32" s="11" t="s">
        <v>241</v>
      </c>
      <c r="D32" s="12">
        <v>4.4348909999999995</v>
      </c>
      <c r="E32" s="12">
        <v>12.149917</v>
      </c>
      <c r="F32" s="12">
        <v>16.584808000000002</v>
      </c>
      <c r="G32" s="5"/>
    </row>
    <row r="33" spans="2:7" ht="12.75">
      <c r="B33" s="10" t="s">
        <v>242</v>
      </c>
      <c r="C33" s="11" t="s">
        <v>243</v>
      </c>
      <c r="D33" s="12">
        <v>301.410253</v>
      </c>
      <c r="E33" s="12">
        <v>26.469911</v>
      </c>
      <c r="F33" s="12">
        <v>327.880164</v>
      </c>
      <c r="G33" s="5"/>
    </row>
    <row r="34" spans="2:7" ht="12.75">
      <c r="B34" s="10" t="s">
        <v>244</v>
      </c>
      <c r="C34" s="11" t="s">
        <v>245</v>
      </c>
      <c r="D34" s="12">
        <v>214.118725</v>
      </c>
      <c r="E34" s="12">
        <v>42.493224000000005</v>
      </c>
      <c r="F34" s="12">
        <v>256.611949</v>
      </c>
      <c r="G34" s="5"/>
    </row>
    <row r="35" spans="2:7" ht="12.75">
      <c r="B35" s="10" t="s">
        <v>246</v>
      </c>
      <c r="C35" s="11" t="s">
        <v>247</v>
      </c>
      <c r="D35" s="12">
        <v>4.3485190000000005</v>
      </c>
      <c r="E35" s="12">
        <v>2.8458870000000003</v>
      </c>
      <c r="F35" s="12">
        <v>7.194406</v>
      </c>
      <c r="G35" s="5"/>
    </row>
    <row r="36" spans="2:7" ht="12.75">
      <c r="B36" s="10" t="s">
        <v>248</v>
      </c>
      <c r="C36" s="11" t="s">
        <v>249</v>
      </c>
      <c r="D36" s="12">
        <v>29.865389</v>
      </c>
      <c r="E36" s="12">
        <v>2.239157</v>
      </c>
      <c r="F36" s="12">
        <v>32.104546</v>
      </c>
      <c r="G36" s="5"/>
    </row>
    <row r="37" spans="2:7" ht="12.75">
      <c r="B37" s="10" t="s">
        <v>250</v>
      </c>
      <c r="C37" s="11" t="s">
        <v>251</v>
      </c>
      <c r="D37" s="12">
        <v>16.072768</v>
      </c>
      <c r="E37" s="12">
        <v>12.052631</v>
      </c>
      <c r="F37" s="12">
        <v>28.125399</v>
      </c>
      <c r="G37" s="5"/>
    </row>
    <row r="38" spans="2:7" ht="12.75">
      <c r="B38" s="11"/>
      <c r="C38" s="11" t="s">
        <v>265</v>
      </c>
      <c r="D38" s="12">
        <v>1741.5532520000002</v>
      </c>
      <c r="E38" s="12">
        <v>1003.9078129999999</v>
      </c>
      <c r="F38" s="12">
        <v>2745.461065</v>
      </c>
      <c r="G38" s="5"/>
    </row>
    <row r="39" spans="2:7" ht="12.75">
      <c r="B39" s="11" t="s">
        <v>272</v>
      </c>
      <c r="C39" s="11" t="s">
        <v>266</v>
      </c>
      <c r="D39" s="12">
        <v>0.0001</v>
      </c>
      <c r="E39" s="12">
        <v>0.035731</v>
      </c>
      <c r="F39" s="12">
        <v>0.035831</v>
      </c>
      <c r="G39" s="5"/>
    </row>
    <row r="40" spans="2:7" ht="12.75">
      <c r="B40" s="11" t="s">
        <v>273</v>
      </c>
      <c r="C40" s="11" t="s">
        <v>267</v>
      </c>
      <c r="D40" s="12"/>
      <c r="E40" s="12"/>
      <c r="F40" s="12"/>
      <c r="G40" s="5"/>
    </row>
    <row r="41" spans="2:7" ht="12.75">
      <c r="B41" s="11" t="s">
        <v>274</v>
      </c>
      <c r="C41" s="11" t="s">
        <v>268</v>
      </c>
      <c r="D41" s="12">
        <v>0.934929</v>
      </c>
      <c r="E41" s="12">
        <v>0.326195</v>
      </c>
      <c r="F41" s="12">
        <v>1.261124</v>
      </c>
      <c r="G41" s="5"/>
    </row>
    <row r="42" spans="2:7" ht="12.75">
      <c r="B42" s="11" t="s">
        <v>275</v>
      </c>
      <c r="C42" s="11" t="s">
        <v>269</v>
      </c>
      <c r="D42" s="12">
        <v>5.569816</v>
      </c>
      <c r="E42" s="12">
        <v>5.147512</v>
      </c>
      <c r="F42" s="12">
        <v>10.717328</v>
      </c>
      <c r="G42" s="5"/>
    </row>
    <row r="43" spans="2:7" ht="12.75">
      <c r="B43" s="11"/>
      <c r="C43" s="11" t="s">
        <v>271</v>
      </c>
      <c r="D43" s="12">
        <v>6.504845</v>
      </c>
      <c r="E43" s="12">
        <v>5.509438</v>
      </c>
      <c r="F43" s="12">
        <v>12.014283</v>
      </c>
      <c r="G43" s="5"/>
    </row>
    <row r="44" spans="2:7" ht="12.75">
      <c r="B44" s="11"/>
      <c r="C44" s="11" t="s">
        <v>270</v>
      </c>
      <c r="D44" s="12">
        <f>D38+D43</f>
        <v>1748.058097</v>
      </c>
      <c r="E44" s="12">
        <f>E38+E43</f>
        <v>1009.417251</v>
      </c>
      <c r="F44" s="12">
        <f>F38+F43</f>
        <v>2757.475348</v>
      </c>
      <c r="G44" s="5"/>
    </row>
    <row r="45" spans="4:6" ht="12.75">
      <c r="D45" s="5"/>
      <c r="E45" s="5"/>
      <c r="F45" s="5"/>
    </row>
    <row r="46" ht="12.75">
      <c r="B46" s="3" t="s">
        <v>314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I46"/>
  <sheetViews>
    <sheetView showGridLines="0" zoomScalePageLayoutView="0" workbookViewId="0" topLeftCell="A1">
      <pane xSplit="3" ySplit="4" topLeftCell="D5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D10" sqref="D10"/>
    </sheetView>
  </sheetViews>
  <sheetFormatPr defaultColWidth="11.421875" defaultRowHeight="15"/>
  <cols>
    <col min="1" max="1" width="4.00390625" style="2" customWidth="1"/>
    <col min="2" max="2" width="13.421875" style="2" customWidth="1"/>
    <col min="3" max="3" width="30.57421875" style="2" customWidth="1"/>
    <col min="4" max="6" width="13.421875" style="2" customWidth="1"/>
    <col min="7" max="16384" width="11.421875" style="2" customWidth="1"/>
  </cols>
  <sheetData>
    <row r="1" spans="2:9" ht="85.5" customHeight="1">
      <c r="B1" s="35" t="s">
        <v>289</v>
      </c>
      <c r="C1" s="35"/>
      <c r="D1" s="35"/>
      <c r="E1" s="35"/>
      <c r="F1" s="35"/>
      <c r="G1" s="23"/>
      <c r="H1" s="23"/>
      <c r="I1" s="23"/>
    </row>
    <row r="2" ht="20.25">
      <c r="C2" s="8"/>
    </row>
    <row r="3" ht="14.25">
      <c r="B3" s="4" t="s">
        <v>312</v>
      </c>
    </row>
    <row r="4" spans="2:7" s="26" customFormat="1" ht="25.5">
      <c r="B4" s="24" t="s">
        <v>191</v>
      </c>
      <c r="C4" s="24" t="s">
        <v>192</v>
      </c>
      <c r="D4" s="24" t="s">
        <v>1</v>
      </c>
      <c r="E4" s="24" t="s">
        <v>2</v>
      </c>
      <c r="F4" s="24" t="s">
        <v>3</v>
      </c>
      <c r="G4" s="25"/>
    </row>
    <row r="5" spans="2:7" ht="12.75">
      <c r="B5" s="10" t="s">
        <v>193</v>
      </c>
      <c r="C5" s="11" t="s">
        <v>194</v>
      </c>
      <c r="D5" s="12">
        <v>0</v>
      </c>
      <c r="E5" s="12">
        <v>0</v>
      </c>
      <c r="F5" s="12">
        <v>0</v>
      </c>
      <c r="G5" s="5"/>
    </row>
    <row r="6" spans="2:7" ht="12.75">
      <c r="B6" s="10" t="s">
        <v>195</v>
      </c>
      <c r="C6" s="11" t="s">
        <v>196</v>
      </c>
      <c r="D6" s="12">
        <v>0</v>
      </c>
      <c r="E6" s="12">
        <v>0</v>
      </c>
      <c r="F6" s="12">
        <v>0</v>
      </c>
      <c r="G6" s="5"/>
    </row>
    <row r="7" spans="2:7" ht="12.75">
      <c r="B7" s="10" t="s">
        <v>197</v>
      </c>
      <c r="C7" s="11" t="s">
        <v>198</v>
      </c>
      <c r="D7" s="12">
        <v>530</v>
      </c>
      <c r="E7" s="12">
        <v>0.07834999999999999</v>
      </c>
      <c r="F7" s="12">
        <v>530.07835</v>
      </c>
      <c r="G7" s="5"/>
    </row>
    <row r="8" spans="2:7" ht="12.75">
      <c r="B8" s="10" t="s">
        <v>199</v>
      </c>
      <c r="C8" s="11" t="s">
        <v>112</v>
      </c>
      <c r="D8" s="12">
        <v>0</v>
      </c>
      <c r="E8" s="12">
        <v>0</v>
      </c>
      <c r="F8" s="12">
        <v>0</v>
      </c>
      <c r="G8" s="5"/>
    </row>
    <row r="9" spans="2:7" ht="12.75">
      <c r="B9" s="10" t="s">
        <v>200</v>
      </c>
      <c r="C9" s="11" t="s">
        <v>201</v>
      </c>
      <c r="D9" s="12">
        <v>0</v>
      </c>
      <c r="E9" s="12">
        <v>0</v>
      </c>
      <c r="F9" s="12">
        <v>0</v>
      </c>
      <c r="G9" s="5"/>
    </row>
    <row r="10" spans="2:7" ht="12.75">
      <c r="B10" s="10" t="s">
        <v>202</v>
      </c>
      <c r="C10" s="11" t="s">
        <v>203</v>
      </c>
      <c r="D10" s="12">
        <v>0</v>
      </c>
      <c r="E10" s="12">
        <v>0.00524</v>
      </c>
      <c r="F10" s="12">
        <v>0.00524</v>
      </c>
      <c r="G10" s="5"/>
    </row>
    <row r="11" spans="2:7" ht="12.75">
      <c r="B11" s="10" t="s">
        <v>204</v>
      </c>
      <c r="C11" s="11" t="s">
        <v>205</v>
      </c>
      <c r="D11" s="12">
        <v>0</v>
      </c>
      <c r="E11" s="12">
        <v>0</v>
      </c>
      <c r="F11" s="12">
        <v>0</v>
      </c>
      <c r="G11" s="5"/>
    </row>
    <row r="12" spans="2:7" ht="12.75">
      <c r="B12" s="10" t="s">
        <v>206</v>
      </c>
      <c r="C12" s="11" t="s">
        <v>207</v>
      </c>
      <c r="D12" s="12">
        <v>0.02177</v>
      </c>
      <c r="E12" s="12">
        <v>0</v>
      </c>
      <c r="F12" s="12">
        <v>0.02177</v>
      </c>
      <c r="G12" s="5"/>
    </row>
    <row r="13" spans="2:7" ht="12.75">
      <c r="B13" s="10" t="s">
        <v>208</v>
      </c>
      <c r="C13" s="11" t="s">
        <v>209</v>
      </c>
      <c r="D13" s="12">
        <v>0.2923</v>
      </c>
      <c r="E13" s="12">
        <v>0</v>
      </c>
      <c r="F13" s="12">
        <v>0.2923</v>
      </c>
      <c r="G13" s="5"/>
    </row>
    <row r="14" spans="2:7" ht="12.75">
      <c r="B14" s="10" t="s">
        <v>210</v>
      </c>
      <c r="C14" s="11" t="s">
        <v>119</v>
      </c>
      <c r="D14" s="12">
        <v>0</v>
      </c>
      <c r="E14" s="12">
        <v>0</v>
      </c>
      <c r="F14" s="12">
        <v>0</v>
      </c>
      <c r="G14" s="5"/>
    </row>
    <row r="15" spans="2:7" ht="12.75">
      <c r="B15" s="10" t="s">
        <v>211</v>
      </c>
      <c r="C15" s="11" t="s">
        <v>120</v>
      </c>
      <c r="D15" s="12">
        <v>0</v>
      </c>
      <c r="E15" s="12">
        <v>0</v>
      </c>
      <c r="F15" s="12">
        <v>0</v>
      </c>
      <c r="G15" s="5"/>
    </row>
    <row r="16" spans="2:7" ht="12.75">
      <c r="B16" s="10" t="s">
        <v>212</v>
      </c>
      <c r="C16" s="11" t="s">
        <v>213</v>
      </c>
      <c r="D16" s="12">
        <v>0</v>
      </c>
      <c r="E16" s="12">
        <v>0</v>
      </c>
      <c r="F16" s="12">
        <v>0</v>
      </c>
      <c r="G16" s="5"/>
    </row>
    <row r="17" spans="2:7" ht="12.75">
      <c r="B17" s="10" t="s">
        <v>214</v>
      </c>
      <c r="C17" s="11" t="s">
        <v>215</v>
      </c>
      <c r="D17" s="12">
        <v>2.388301</v>
      </c>
      <c r="E17" s="12">
        <v>0.10885399999999999</v>
      </c>
      <c r="F17" s="12">
        <v>2.4971550000000002</v>
      </c>
      <c r="G17" s="5"/>
    </row>
    <row r="18" spans="2:7" ht="12.75">
      <c r="B18" s="10" t="s">
        <v>216</v>
      </c>
      <c r="C18" s="11" t="s">
        <v>217</v>
      </c>
      <c r="D18" s="12">
        <v>199.533139</v>
      </c>
      <c r="E18" s="12">
        <v>0</v>
      </c>
      <c r="F18" s="12">
        <v>199.533139</v>
      </c>
      <c r="G18" s="5"/>
    </row>
    <row r="19" spans="2:7" ht="12.75">
      <c r="B19" s="10" t="s">
        <v>218</v>
      </c>
      <c r="C19" s="11" t="s">
        <v>219</v>
      </c>
      <c r="D19" s="12">
        <v>2362.6511</v>
      </c>
      <c r="E19" s="12">
        <v>0</v>
      </c>
      <c r="F19" s="12">
        <v>2362.6511</v>
      </c>
      <c r="G19" s="5"/>
    </row>
    <row r="20" spans="2:7" ht="12.75">
      <c r="B20" s="10" t="s">
        <v>220</v>
      </c>
      <c r="C20" s="11" t="s">
        <v>221</v>
      </c>
      <c r="D20" s="12">
        <v>4894.608733</v>
      </c>
      <c r="E20" s="12">
        <v>0.08427</v>
      </c>
      <c r="F20" s="12">
        <v>4894.693002999999</v>
      </c>
      <c r="G20" s="5"/>
    </row>
    <row r="21" spans="2:7" ht="12.75">
      <c r="B21" s="10" t="s">
        <v>222</v>
      </c>
      <c r="C21" s="11" t="s">
        <v>223</v>
      </c>
      <c r="D21" s="12">
        <v>1103.138704</v>
      </c>
      <c r="E21" s="12">
        <v>0</v>
      </c>
      <c r="F21" s="12">
        <v>1103.138704</v>
      </c>
      <c r="G21" s="5"/>
    </row>
    <row r="22" spans="2:7" ht="12.75">
      <c r="B22" s="10" t="s">
        <v>224</v>
      </c>
      <c r="C22" s="11" t="s">
        <v>225</v>
      </c>
      <c r="D22" s="12">
        <v>626.1389919999999</v>
      </c>
      <c r="E22" s="12">
        <v>0</v>
      </c>
      <c r="F22" s="12">
        <v>626.1389919999999</v>
      </c>
      <c r="G22" s="5"/>
    </row>
    <row r="23" spans="2:7" ht="12.75">
      <c r="B23" s="10" t="s">
        <v>226</v>
      </c>
      <c r="C23" s="11" t="s">
        <v>141</v>
      </c>
      <c r="D23" s="12">
        <v>0</v>
      </c>
      <c r="E23" s="12">
        <v>0</v>
      </c>
      <c r="F23" s="12">
        <v>0</v>
      </c>
      <c r="G23" s="5"/>
    </row>
    <row r="24" spans="2:7" ht="12.75">
      <c r="B24" s="10" t="s">
        <v>227</v>
      </c>
      <c r="C24" s="11" t="s">
        <v>146</v>
      </c>
      <c r="D24" s="12">
        <v>0</v>
      </c>
      <c r="E24" s="12">
        <v>0</v>
      </c>
      <c r="F24" s="12">
        <v>0</v>
      </c>
      <c r="G24" s="5"/>
    </row>
    <row r="25" spans="2:7" ht="12.75">
      <c r="B25" s="10" t="s">
        <v>228</v>
      </c>
      <c r="C25" s="11" t="s">
        <v>229</v>
      </c>
      <c r="D25" s="12">
        <v>0</v>
      </c>
      <c r="E25" s="12">
        <v>0</v>
      </c>
      <c r="F25" s="12">
        <v>0</v>
      </c>
      <c r="G25" s="5"/>
    </row>
    <row r="26" spans="2:7" ht="12.75">
      <c r="B26" s="10" t="s">
        <v>230</v>
      </c>
      <c r="C26" s="11" t="s">
        <v>150</v>
      </c>
      <c r="D26" s="12">
        <v>139.89917000000003</v>
      </c>
      <c r="E26" s="12">
        <v>0</v>
      </c>
      <c r="F26" s="12">
        <v>139.89917000000003</v>
      </c>
      <c r="G26" s="5"/>
    </row>
    <row r="27" spans="2:7" ht="12.75">
      <c r="B27" s="10" t="s">
        <v>231</v>
      </c>
      <c r="C27" s="11" t="s">
        <v>232</v>
      </c>
      <c r="D27" s="12">
        <v>1017.0713639999999</v>
      </c>
      <c r="E27" s="12">
        <v>0.050834000000000004</v>
      </c>
      <c r="F27" s="12">
        <v>1017.122198</v>
      </c>
      <c r="G27" s="5"/>
    </row>
    <row r="28" spans="2:7" ht="12.75">
      <c r="B28" s="10" t="s">
        <v>233</v>
      </c>
      <c r="C28" s="11" t="s">
        <v>155</v>
      </c>
      <c r="D28" s="12">
        <v>0</v>
      </c>
      <c r="E28" s="12">
        <v>0</v>
      </c>
      <c r="F28" s="12">
        <v>0</v>
      </c>
      <c r="G28" s="5"/>
    </row>
    <row r="29" spans="2:7" ht="12.75">
      <c r="B29" s="10" t="s">
        <v>234</v>
      </c>
      <c r="C29" s="11" t="s">
        <v>235</v>
      </c>
      <c r="D29" s="12">
        <v>1752.245407</v>
      </c>
      <c r="E29" s="12">
        <v>0.30738099999999996</v>
      </c>
      <c r="F29" s="12">
        <v>1752.552788</v>
      </c>
      <c r="G29" s="5"/>
    </row>
    <row r="30" spans="2:7" ht="12.75">
      <c r="B30" s="10" t="s">
        <v>236</v>
      </c>
      <c r="C30" s="11" t="s">
        <v>237</v>
      </c>
      <c r="D30" s="12">
        <v>3668</v>
      </c>
      <c r="E30" s="12">
        <v>4.235447</v>
      </c>
      <c r="F30" s="12">
        <v>3672.235447</v>
      </c>
      <c r="G30" s="5"/>
    </row>
    <row r="31" spans="2:7" ht="12.75">
      <c r="B31" s="10" t="s">
        <v>238</v>
      </c>
      <c r="C31" s="11" t="s">
        <v>239</v>
      </c>
      <c r="D31" s="12">
        <v>0</v>
      </c>
      <c r="E31" s="12">
        <v>0</v>
      </c>
      <c r="F31" s="12">
        <v>0</v>
      </c>
      <c r="G31" s="5"/>
    </row>
    <row r="32" spans="2:7" ht="12.75">
      <c r="B32" s="10" t="s">
        <v>240</v>
      </c>
      <c r="C32" s="11" t="s">
        <v>241</v>
      </c>
      <c r="D32" s="12">
        <v>0</v>
      </c>
      <c r="E32" s="12">
        <v>0</v>
      </c>
      <c r="F32" s="12">
        <v>0</v>
      </c>
      <c r="G32" s="5"/>
    </row>
    <row r="33" spans="2:7" ht="12.75">
      <c r="B33" s="10" t="s">
        <v>242</v>
      </c>
      <c r="C33" s="11" t="s">
        <v>243</v>
      </c>
      <c r="D33" s="12">
        <v>512.256685</v>
      </c>
      <c r="E33" s="12">
        <v>0.276331</v>
      </c>
      <c r="F33" s="12">
        <v>512.533016</v>
      </c>
      <c r="G33" s="5"/>
    </row>
    <row r="34" spans="2:7" ht="12.75">
      <c r="B34" s="10" t="s">
        <v>244</v>
      </c>
      <c r="C34" s="11" t="s">
        <v>245</v>
      </c>
      <c r="D34" s="12">
        <v>110.95218799999999</v>
      </c>
      <c r="E34" s="12">
        <v>0</v>
      </c>
      <c r="F34" s="12">
        <v>110.95218799999999</v>
      </c>
      <c r="G34" s="5"/>
    </row>
    <row r="35" spans="2:7" ht="12.75">
      <c r="B35" s="10" t="s">
        <v>246</v>
      </c>
      <c r="C35" s="11" t="s">
        <v>247</v>
      </c>
      <c r="D35" s="12">
        <v>0</v>
      </c>
      <c r="E35" s="12">
        <v>0</v>
      </c>
      <c r="F35" s="12">
        <v>0</v>
      </c>
      <c r="G35" s="5"/>
    </row>
    <row r="36" spans="2:7" ht="12.75">
      <c r="B36" s="10" t="s">
        <v>248</v>
      </c>
      <c r="C36" s="11" t="s">
        <v>249</v>
      </c>
      <c r="D36" s="12">
        <v>98.808194</v>
      </c>
      <c r="E36" s="12">
        <v>0</v>
      </c>
      <c r="F36" s="12">
        <v>98.808194</v>
      </c>
      <c r="G36" s="5"/>
    </row>
    <row r="37" spans="2:7" ht="12.75">
      <c r="B37" s="10" t="s">
        <v>250</v>
      </c>
      <c r="C37" s="11" t="s">
        <v>251</v>
      </c>
      <c r="D37" s="12">
        <v>0</v>
      </c>
      <c r="E37" s="12">
        <v>0</v>
      </c>
      <c r="F37" s="12">
        <v>0</v>
      </c>
      <c r="G37" s="5"/>
    </row>
    <row r="38" spans="2:7" ht="12.75">
      <c r="B38" s="11"/>
      <c r="C38" s="11" t="s">
        <v>265</v>
      </c>
      <c r="D38" s="12">
        <v>17018.006047</v>
      </c>
      <c r="E38" s="12">
        <v>5.146707</v>
      </c>
      <c r="F38" s="12">
        <v>17023.152754000002</v>
      </c>
      <c r="G38" s="5"/>
    </row>
    <row r="39" spans="2:7" ht="12.75">
      <c r="B39" s="11" t="s">
        <v>272</v>
      </c>
      <c r="C39" s="11" t="s">
        <v>266</v>
      </c>
      <c r="D39" s="12"/>
      <c r="E39" s="12"/>
      <c r="F39" s="12"/>
      <c r="G39" s="5"/>
    </row>
    <row r="40" spans="2:7" ht="12.75">
      <c r="B40" s="11" t="s">
        <v>273</v>
      </c>
      <c r="C40" s="11" t="s">
        <v>267</v>
      </c>
      <c r="D40" s="12"/>
      <c r="E40" s="12"/>
      <c r="F40" s="12"/>
      <c r="G40" s="5"/>
    </row>
    <row r="41" spans="2:7" ht="12.75">
      <c r="B41" s="11" t="s">
        <v>274</v>
      </c>
      <c r="C41" s="11" t="s">
        <v>268</v>
      </c>
      <c r="D41" s="12"/>
      <c r="E41" s="12"/>
      <c r="F41" s="12"/>
      <c r="G41" s="5"/>
    </row>
    <row r="42" spans="2:7" ht="12.75">
      <c r="B42" s="11" t="s">
        <v>275</v>
      </c>
      <c r="C42" s="11" t="s">
        <v>269</v>
      </c>
      <c r="D42" s="12">
        <v>0.740493</v>
      </c>
      <c r="E42" s="12">
        <v>0.340693</v>
      </c>
      <c r="F42" s="12">
        <v>1.081186</v>
      </c>
      <c r="G42" s="5"/>
    </row>
    <row r="43" spans="2:7" ht="12.75">
      <c r="B43" s="11"/>
      <c r="C43" s="11" t="s">
        <v>271</v>
      </c>
      <c r="D43" s="12"/>
      <c r="E43" s="12"/>
      <c r="F43" s="12"/>
      <c r="G43" s="5"/>
    </row>
    <row r="44" spans="2:7" ht="12.75">
      <c r="B44" s="11"/>
      <c r="C44" s="11" t="s">
        <v>270</v>
      </c>
      <c r="D44" s="12"/>
      <c r="E44" s="12"/>
      <c r="F44" s="12"/>
      <c r="G44" s="5"/>
    </row>
    <row r="45" spans="4:6" ht="12.75">
      <c r="D45" s="5"/>
      <c r="E45" s="5"/>
      <c r="F45" s="5"/>
    </row>
    <row r="46" ht="12.75">
      <c r="B46" s="3" t="s">
        <v>314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1:I40"/>
  <sheetViews>
    <sheetView showGridLines="0" zoomScalePageLayoutView="0" workbookViewId="0" topLeftCell="A1">
      <pane xSplit="3" ySplit="4" topLeftCell="D5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I10" sqref="I10"/>
    </sheetView>
  </sheetViews>
  <sheetFormatPr defaultColWidth="11.421875" defaultRowHeight="15"/>
  <cols>
    <col min="1" max="1" width="4.00390625" style="2" customWidth="1"/>
    <col min="2" max="2" width="13.421875" style="2" customWidth="1"/>
    <col min="3" max="3" width="30.57421875" style="2" customWidth="1"/>
    <col min="4" max="6" width="13.421875" style="2" customWidth="1"/>
    <col min="7" max="16384" width="11.421875" style="2" customWidth="1"/>
  </cols>
  <sheetData>
    <row r="1" spans="2:9" ht="75" customHeight="1">
      <c r="B1" s="35" t="s">
        <v>288</v>
      </c>
      <c r="C1" s="35"/>
      <c r="D1" s="35"/>
      <c r="E1" s="35"/>
      <c r="F1" s="35"/>
      <c r="G1" s="23"/>
      <c r="H1" s="23"/>
      <c r="I1" s="23"/>
    </row>
    <row r="2" ht="20.25">
      <c r="C2" s="8"/>
    </row>
    <row r="3" ht="14.25">
      <c r="B3" s="4" t="s">
        <v>312</v>
      </c>
    </row>
    <row r="4" spans="2:7" s="18" customFormat="1" ht="25.5">
      <c r="B4" s="16" t="s">
        <v>191</v>
      </c>
      <c r="C4" s="16" t="s">
        <v>192</v>
      </c>
      <c r="D4" s="16" t="s">
        <v>1</v>
      </c>
      <c r="E4" s="16" t="s">
        <v>2</v>
      </c>
      <c r="F4" s="16" t="s">
        <v>3</v>
      </c>
      <c r="G4" s="17"/>
    </row>
    <row r="5" spans="2:7" ht="12.75">
      <c r="B5" s="10" t="s">
        <v>193</v>
      </c>
      <c r="C5" s="11" t="s">
        <v>194</v>
      </c>
      <c r="D5" s="12">
        <v>0</v>
      </c>
      <c r="E5" s="12">
        <v>0</v>
      </c>
      <c r="F5" s="12">
        <v>0</v>
      </c>
      <c r="G5" s="5"/>
    </row>
    <row r="6" spans="2:7" ht="12.75">
      <c r="B6" s="10" t="s">
        <v>195</v>
      </c>
      <c r="C6" s="11" t="s">
        <v>196</v>
      </c>
      <c r="D6" s="12">
        <v>0</v>
      </c>
      <c r="E6" s="12">
        <v>0</v>
      </c>
      <c r="F6" s="12">
        <v>0</v>
      </c>
      <c r="G6" s="5"/>
    </row>
    <row r="7" spans="2:7" ht="12.75">
      <c r="B7" s="10" t="s">
        <v>197</v>
      </c>
      <c r="C7" s="11" t="s">
        <v>198</v>
      </c>
      <c r="D7" s="12">
        <v>48.437855000000006</v>
      </c>
      <c r="E7" s="12">
        <v>0</v>
      </c>
      <c r="F7" s="12">
        <v>48.437855000000006</v>
      </c>
      <c r="G7" s="5"/>
    </row>
    <row r="8" spans="2:7" ht="12.75">
      <c r="B8" s="10" t="s">
        <v>199</v>
      </c>
      <c r="C8" s="11" t="s">
        <v>112</v>
      </c>
      <c r="D8" s="12">
        <v>0</v>
      </c>
      <c r="E8" s="12">
        <v>0</v>
      </c>
      <c r="F8" s="12">
        <v>0</v>
      </c>
      <c r="G8" s="5"/>
    </row>
    <row r="9" spans="2:7" ht="12.75">
      <c r="B9" s="10" t="s">
        <v>200</v>
      </c>
      <c r="C9" s="11" t="s">
        <v>201</v>
      </c>
      <c r="D9" s="12">
        <v>5.133024000000001</v>
      </c>
      <c r="E9" s="12">
        <v>0</v>
      </c>
      <c r="F9" s="12">
        <v>5.133024000000001</v>
      </c>
      <c r="G9" s="5"/>
    </row>
    <row r="10" spans="2:7" ht="12.75">
      <c r="B10" s="10" t="s">
        <v>202</v>
      </c>
      <c r="C10" s="11" t="s">
        <v>203</v>
      </c>
      <c r="D10" s="12">
        <v>0</v>
      </c>
      <c r="E10" s="12">
        <v>0</v>
      </c>
      <c r="F10" s="12">
        <v>0</v>
      </c>
      <c r="G10" s="5"/>
    </row>
    <row r="11" spans="2:7" ht="12.75">
      <c r="B11" s="10" t="s">
        <v>204</v>
      </c>
      <c r="C11" s="11" t="s">
        <v>205</v>
      </c>
      <c r="D11" s="12">
        <v>274.844654</v>
      </c>
      <c r="E11" s="12">
        <v>7.162665</v>
      </c>
      <c r="F11" s="12">
        <v>282.007319</v>
      </c>
      <c r="G11" s="5"/>
    </row>
    <row r="12" spans="2:7" ht="12.75">
      <c r="B12" s="10" t="s">
        <v>206</v>
      </c>
      <c r="C12" s="11" t="s">
        <v>207</v>
      </c>
      <c r="D12" s="12">
        <v>682.415204</v>
      </c>
      <c r="E12" s="12">
        <v>9.684974</v>
      </c>
      <c r="F12" s="12">
        <v>692.1001779999999</v>
      </c>
      <c r="G12" s="5"/>
    </row>
    <row r="13" spans="2:7" ht="12.75">
      <c r="B13" s="10" t="s">
        <v>208</v>
      </c>
      <c r="C13" s="11" t="s">
        <v>209</v>
      </c>
      <c r="D13" s="12">
        <v>21.56</v>
      </c>
      <c r="E13" s="12">
        <v>0</v>
      </c>
      <c r="F13" s="12">
        <v>21.56</v>
      </c>
      <c r="G13" s="5"/>
    </row>
    <row r="14" spans="2:7" ht="12.75">
      <c r="B14" s="10" t="s">
        <v>210</v>
      </c>
      <c r="C14" s="11" t="s">
        <v>119</v>
      </c>
      <c r="D14" s="12">
        <v>0</v>
      </c>
      <c r="E14" s="12">
        <v>0</v>
      </c>
      <c r="F14" s="12">
        <v>0</v>
      </c>
      <c r="G14" s="5"/>
    </row>
    <row r="15" spans="2:7" ht="12.75">
      <c r="B15" s="10" t="s">
        <v>211</v>
      </c>
      <c r="C15" s="11" t="s">
        <v>120</v>
      </c>
      <c r="D15" s="12">
        <v>141.205016</v>
      </c>
      <c r="E15" s="12">
        <v>0</v>
      </c>
      <c r="F15" s="12">
        <v>141.205016</v>
      </c>
      <c r="G15" s="5"/>
    </row>
    <row r="16" spans="2:7" ht="12.75">
      <c r="B16" s="10" t="s">
        <v>212</v>
      </c>
      <c r="C16" s="11" t="s">
        <v>213</v>
      </c>
      <c r="D16" s="12">
        <v>671.28718</v>
      </c>
      <c r="E16" s="12">
        <v>0.40808</v>
      </c>
      <c r="F16" s="12">
        <v>671.69526</v>
      </c>
      <c r="G16" s="5"/>
    </row>
    <row r="17" spans="2:7" ht="12.75">
      <c r="B17" s="10" t="s">
        <v>214</v>
      </c>
      <c r="C17" s="11" t="s">
        <v>215</v>
      </c>
      <c r="D17" s="12">
        <v>438.407396</v>
      </c>
      <c r="E17" s="12">
        <v>0</v>
      </c>
      <c r="F17" s="12">
        <v>438.407396</v>
      </c>
      <c r="G17" s="5"/>
    </row>
    <row r="18" spans="2:7" ht="12.75">
      <c r="B18" s="10" t="s">
        <v>216</v>
      </c>
      <c r="C18" s="11" t="s">
        <v>217</v>
      </c>
      <c r="D18" s="12">
        <v>72.542293</v>
      </c>
      <c r="E18" s="12">
        <v>0</v>
      </c>
      <c r="F18" s="12">
        <v>72.542293</v>
      </c>
      <c r="G18" s="5"/>
    </row>
    <row r="19" spans="2:7" ht="12.75">
      <c r="B19" s="10" t="s">
        <v>218</v>
      </c>
      <c r="C19" s="11" t="s">
        <v>219</v>
      </c>
      <c r="D19" s="12">
        <v>0</v>
      </c>
      <c r="E19" s="12">
        <v>0</v>
      </c>
      <c r="F19" s="12">
        <v>0</v>
      </c>
      <c r="G19" s="5"/>
    </row>
    <row r="20" spans="2:7" ht="12.75">
      <c r="B20" s="10" t="s">
        <v>220</v>
      </c>
      <c r="C20" s="11" t="s">
        <v>221</v>
      </c>
      <c r="D20" s="12">
        <v>65.22649700000001</v>
      </c>
      <c r="E20" s="12">
        <v>0.277789</v>
      </c>
      <c r="F20" s="12">
        <v>65.504286</v>
      </c>
      <c r="G20" s="5"/>
    </row>
    <row r="21" spans="2:7" ht="12.75">
      <c r="B21" s="10" t="s">
        <v>222</v>
      </c>
      <c r="C21" s="11" t="s">
        <v>223</v>
      </c>
      <c r="D21" s="12">
        <v>0</v>
      </c>
      <c r="E21" s="12">
        <v>0</v>
      </c>
      <c r="F21" s="12">
        <v>0</v>
      </c>
      <c r="G21" s="5"/>
    </row>
    <row r="22" spans="2:7" ht="12.75">
      <c r="B22" s="10" t="s">
        <v>224</v>
      </c>
      <c r="C22" s="11" t="s">
        <v>225</v>
      </c>
      <c r="D22" s="12">
        <v>0</v>
      </c>
      <c r="E22" s="12">
        <v>0</v>
      </c>
      <c r="F22" s="12">
        <v>0</v>
      </c>
      <c r="G22" s="5"/>
    </row>
    <row r="23" spans="2:7" ht="12.75">
      <c r="B23" s="10" t="s">
        <v>226</v>
      </c>
      <c r="C23" s="11" t="s">
        <v>141</v>
      </c>
      <c r="D23" s="12">
        <v>0</v>
      </c>
      <c r="E23" s="12">
        <v>0</v>
      </c>
      <c r="F23" s="12">
        <v>0</v>
      </c>
      <c r="G23" s="5"/>
    </row>
    <row r="24" spans="2:7" ht="12.75">
      <c r="B24" s="10" t="s">
        <v>227</v>
      </c>
      <c r="C24" s="11" t="s">
        <v>146</v>
      </c>
      <c r="D24" s="12">
        <v>484.676632</v>
      </c>
      <c r="E24" s="12">
        <v>0</v>
      </c>
      <c r="F24" s="12">
        <v>484.676632</v>
      </c>
      <c r="G24" s="5"/>
    </row>
    <row r="25" spans="2:7" ht="12.75">
      <c r="B25" s="10" t="s">
        <v>228</v>
      </c>
      <c r="C25" s="11" t="s">
        <v>229</v>
      </c>
      <c r="D25" s="12">
        <v>0</v>
      </c>
      <c r="E25" s="12">
        <v>0</v>
      </c>
      <c r="F25" s="12">
        <v>0</v>
      </c>
      <c r="G25" s="5"/>
    </row>
    <row r="26" spans="2:7" ht="12.75">
      <c r="B26" s="10" t="s">
        <v>230</v>
      </c>
      <c r="C26" s="11" t="s">
        <v>150</v>
      </c>
      <c r="D26" s="12">
        <v>266.46986</v>
      </c>
      <c r="E26" s="12">
        <v>0</v>
      </c>
      <c r="F26" s="12">
        <v>266.46986</v>
      </c>
      <c r="G26" s="5"/>
    </row>
    <row r="27" spans="2:7" ht="12.75">
      <c r="B27" s="10" t="s">
        <v>231</v>
      </c>
      <c r="C27" s="11" t="s">
        <v>232</v>
      </c>
      <c r="D27" s="12">
        <v>370.481589</v>
      </c>
      <c r="E27" s="12">
        <v>0</v>
      </c>
      <c r="F27" s="12">
        <v>370.481589</v>
      </c>
      <c r="G27" s="5"/>
    </row>
    <row r="28" spans="2:7" ht="12.75">
      <c r="B28" s="10" t="s">
        <v>233</v>
      </c>
      <c r="C28" s="11" t="s">
        <v>155</v>
      </c>
      <c r="D28" s="12">
        <v>208.964013</v>
      </c>
      <c r="E28" s="12">
        <v>0</v>
      </c>
      <c r="F28" s="12">
        <v>208.964013</v>
      </c>
      <c r="G28" s="5"/>
    </row>
    <row r="29" spans="2:7" ht="12.75">
      <c r="B29" s="10" t="s">
        <v>234</v>
      </c>
      <c r="C29" s="11" t="s">
        <v>235</v>
      </c>
      <c r="D29" s="12">
        <v>330.32913</v>
      </c>
      <c r="E29" s="12">
        <v>0</v>
      </c>
      <c r="F29" s="12">
        <v>330.32913</v>
      </c>
      <c r="G29" s="5"/>
    </row>
    <row r="30" spans="2:7" ht="12.75">
      <c r="B30" s="10" t="s">
        <v>236</v>
      </c>
      <c r="C30" s="11" t="s">
        <v>237</v>
      </c>
      <c r="D30" s="12">
        <v>0</v>
      </c>
      <c r="E30" s="12">
        <v>2.2234879999999997</v>
      </c>
      <c r="F30" s="12">
        <v>2.2234879999999997</v>
      </c>
      <c r="G30" s="5"/>
    </row>
    <row r="31" spans="2:7" ht="12.75">
      <c r="B31" s="10" t="s">
        <v>238</v>
      </c>
      <c r="C31" s="11" t="s">
        <v>239</v>
      </c>
      <c r="D31" s="12">
        <v>26.400657</v>
      </c>
      <c r="E31" s="12">
        <v>0</v>
      </c>
      <c r="F31" s="12">
        <v>26.400657</v>
      </c>
      <c r="G31" s="5"/>
    </row>
    <row r="32" spans="2:7" ht="12.75">
      <c r="B32" s="10" t="s">
        <v>240</v>
      </c>
      <c r="C32" s="11" t="s">
        <v>241</v>
      </c>
      <c r="D32" s="12">
        <v>599.2890309999999</v>
      </c>
      <c r="E32" s="12">
        <v>0</v>
      </c>
      <c r="F32" s="12">
        <v>599.2890309999999</v>
      </c>
      <c r="G32" s="5"/>
    </row>
    <row r="33" spans="2:7" ht="12.75">
      <c r="B33" s="10" t="s">
        <v>242</v>
      </c>
      <c r="C33" s="11" t="s">
        <v>243</v>
      </c>
      <c r="D33" s="12">
        <v>861.084693</v>
      </c>
      <c r="E33" s="12">
        <v>0</v>
      </c>
      <c r="F33" s="12">
        <v>861.084693</v>
      </c>
      <c r="G33" s="5"/>
    </row>
    <row r="34" spans="2:7" ht="12.75">
      <c r="B34" s="10" t="s">
        <v>244</v>
      </c>
      <c r="C34" s="11" t="s">
        <v>245</v>
      </c>
      <c r="D34" s="12">
        <v>0</v>
      </c>
      <c r="E34" s="12">
        <v>0</v>
      </c>
      <c r="F34" s="12">
        <v>0</v>
      </c>
      <c r="G34" s="5"/>
    </row>
    <row r="35" spans="2:7" ht="12.75">
      <c r="B35" s="10" t="s">
        <v>246</v>
      </c>
      <c r="C35" s="11" t="s">
        <v>247</v>
      </c>
      <c r="D35" s="12">
        <v>0</v>
      </c>
      <c r="E35" s="12">
        <v>0</v>
      </c>
      <c r="F35" s="12">
        <v>0</v>
      </c>
      <c r="G35" s="5"/>
    </row>
    <row r="36" spans="2:7" ht="12.75">
      <c r="B36" s="10" t="s">
        <v>248</v>
      </c>
      <c r="C36" s="11" t="s">
        <v>249</v>
      </c>
      <c r="D36" s="12">
        <v>0</v>
      </c>
      <c r="E36" s="12">
        <v>0</v>
      </c>
      <c r="F36" s="12">
        <v>0</v>
      </c>
      <c r="G36" s="5"/>
    </row>
    <row r="37" spans="2:7" ht="12.75">
      <c r="B37" s="10" t="s">
        <v>250</v>
      </c>
      <c r="C37" s="11" t="s">
        <v>251</v>
      </c>
      <c r="D37" s="12">
        <v>0</v>
      </c>
      <c r="E37" s="12">
        <v>0</v>
      </c>
      <c r="F37" s="12">
        <v>0</v>
      </c>
      <c r="G37" s="5"/>
    </row>
    <row r="38" spans="2:7" ht="12.75">
      <c r="B38" s="11"/>
      <c r="C38" s="11" t="s">
        <v>96</v>
      </c>
      <c r="D38" s="12">
        <v>5568.754724</v>
      </c>
      <c r="E38" s="12">
        <v>19.756996</v>
      </c>
      <c r="F38" s="12">
        <v>5588.5117199999995</v>
      </c>
      <c r="G38" s="5"/>
    </row>
    <row r="40" ht="12.75">
      <c r="B40" s="3" t="s">
        <v>314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9"/>
  <sheetViews>
    <sheetView showGridLines="0" zoomScalePageLayoutView="0" workbookViewId="0" topLeftCell="A1">
      <pane xSplit="3" ySplit="4" topLeftCell="D23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L41" sqref="L41"/>
    </sheetView>
  </sheetViews>
  <sheetFormatPr defaultColWidth="11.421875" defaultRowHeight="15"/>
  <cols>
    <col min="1" max="1" width="4.00390625" style="2" customWidth="1"/>
    <col min="2" max="2" width="13.421875" style="2" customWidth="1"/>
    <col min="3" max="3" width="30.57421875" style="2" customWidth="1"/>
    <col min="4" max="6" width="13.421875" style="2" customWidth="1"/>
    <col min="7" max="16384" width="11.421875" style="2" customWidth="1"/>
  </cols>
  <sheetData>
    <row r="1" spans="2:9" ht="60" customHeight="1">
      <c r="B1" s="35" t="s">
        <v>305</v>
      </c>
      <c r="C1" s="35"/>
      <c r="D1" s="35"/>
      <c r="E1" s="35"/>
      <c r="F1" s="35"/>
      <c r="G1" s="27"/>
      <c r="H1" s="27"/>
      <c r="I1" s="27"/>
    </row>
    <row r="2" spans="2:3" ht="20.25">
      <c r="B2" s="3"/>
      <c r="C2" s="9"/>
    </row>
    <row r="3" ht="14.25">
      <c r="B3" s="2" t="s">
        <v>312</v>
      </c>
    </row>
    <row r="4" spans="1:7" s="26" customFormat="1" ht="25.5">
      <c r="A4" s="25"/>
      <c r="B4" s="24" t="s">
        <v>0</v>
      </c>
      <c r="C4" s="24"/>
      <c r="D4" s="24" t="s">
        <v>1</v>
      </c>
      <c r="E4" s="24" t="s">
        <v>2</v>
      </c>
      <c r="F4" s="24" t="s">
        <v>3</v>
      </c>
      <c r="G4" s="25"/>
    </row>
    <row r="5" spans="2:7" ht="12.75">
      <c r="B5" s="11" t="s">
        <v>4</v>
      </c>
      <c r="C5" s="11" t="s">
        <v>97</v>
      </c>
      <c r="D5" s="12">
        <v>0</v>
      </c>
      <c r="E5" s="12">
        <v>54.595838</v>
      </c>
      <c r="F5" s="12">
        <v>54.595838</v>
      </c>
      <c r="G5" s="5"/>
    </row>
    <row r="6" spans="2:7" ht="12.75">
      <c r="B6" s="11" t="s">
        <v>5</v>
      </c>
      <c r="C6" s="11" t="s">
        <v>98</v>
      </c>
      <c r="D6" s="12">
        <v>2.0281569999999998</v>
      </c>
      <c r="E6" s="12">
        <v>39.056843</v>
      </c>
      <c r="F6" s="12">
        <v>41.085</v>
      </c>
      <c r="G6" s="5"/>
    </row>
    <row r="7" spans="2:7" ht="12.75">
      <c r="B7" s="11" t="s">
        <v>6</v>
      </c>
      <c r="C7" s="11" t="s">
        <v>99</v>
      </c>
      <c r="D7" s="12">
        <v>6.90811</v>
      </c>
      <c r="E7" s="12">
        <v>20.282653</v>
      </c>
      <c r="F7" s="12">
        <v>27.190763</v>
      </c>
      <c r="G7" s="5"/>
    </row>
    <row r="8" spans="2:7" ht="12.75">
      <c r="B8" s="11" t="s">
        <v>7</v>
      </c>
      <c r="C8" s="11" t="s">
        <v>100</v>
      </c>
      <c r="D8" s="12">
        <v>3.04167</v>
      </c>
      <c r="E8" s="12">
        <v>22.658224999999998</v>
      </c>
      <c r="F8" s="12">
        <v>25.699895</v>
      </c>
      <c r="G8" s="5"/>
    </row>
    <row r="9" spans="2:7" ht="12.75">
      <c r="B9" s="11" t="s">
        <v>8</v>
      </c>
      <c r="C9" s="11" t="s">
        <v>101</v>
      </c>
      <c r="D9" s="12">
        <v>2.297371</v>
      </c>
      <c r="E9" s="12">
        <v>23.243392</v>
      </c>
      <c r="F9" s="12">
        <v>25.540763</v>
      </c>
      <c r="G9" s="5"/>
    </row>
    <row r="10" spans="2:7" ht="12.75">
      <c r="B10" s="11" t="s">
        <v>9</v>
      </c>
      <c r="C10" s="11" t="s">
        <v>102</v>
      </c>
      <c r="D10" s="12">
        <v>73.03786</v>
      </c>
      <c r="E10" s="12">
        <v>94.83025199999999</v>
      </c>
      <c r="F10" s="12">
        <v>167.868112</v>
      </c>
      <c r="G10" s="5"/>
    </row>
    <row r="11" spans="2:7" ht="12.75">
      <c r="B11" s="11" t="s">
        <v>10</v>
      </c>
      <c r="C11" s="11" t="s">
        <v>103</v>
      </c>
      <c r="D11" s="12">
        <v>6.530524000000001</v>
      </c>
      <c r="E11" s="12">
        <v>23.427008</v>
      </c>
      <c r="F11" s="12">
        <v>29.957532</v>
      </c>
      <c r="G11" s="5"/>
    </row>
    <row r="12" spans="2:7" ht="12.75">
      <c r="B12" s="11" t="s">
        <v>11</v>
      </c>
      <c r="C12" s="11" t="s">
        <v>104</v>
      </c>
      <c r="D12" s="12">
        <v>0.479622</v>
      </c>
      <c r="E12" s="12">
        <v>22.209981</v>
      </c>
      <c r="F12" s="12">
        <v>22.689602999999998</v>
      </c>
      <c r="G12" s="5"/>
    </row>
    <row r="13" spans="2:7" ht="12.75">
      <c r="B13" s="11" t="s">
        <v>12</v>
      </c>
      <c r="C13" s="11" t="s">
        <v>105</v>
      </c>
      <c r="D13" s="12">
        <v>5.560093</v>
      </c>
      <c r="E13" s="12">
        <v>13.724325</v>
      </c>
      <c r="F13" s="12">
        <v>19.284418000000002</v>
      </c>
      <c r="G13" s="5"/>
    </row>
    <row r="14" spans="2:7" ht="12.75">
      <c r="B14" s="11" t="s">
        <v>13</v>
      </c>
      <c r="C14" s="11" t="s">
        <v>106</v>
      </c>
      <c r="D14" s="12">
        <v>0</v>
      </c>
      <c r="E14" s="12">
        <v>29.055713</v>
      </c>
      <c r="F14" s="12">
        <v>29.055713</v>
      </c>
      <c r="G14" s="5"/>
    </row>
    <row r="15" spans="2:7" ht="12.75">
      <c r="B15" s="11" t="s">
        <v>14</v>
      </c>
      <c r="C15" s="11" t="s">
        <v>107</v>
      </c>
      <c r="D15" s="12">
        <v>6.977715</v>
      </c>
      <c r="E15" s="12">
        <v>25.568429000000002</v>
      </c>
      <c r="F15" s="12">
        <v>32.546144</v>
      </c>
      <c r="G15" s="5"/>
    </row>
    <row r="16" spans="2:7" ht="12.75">
      <c r="B16" s="11" t="s">
        <v>15</v>
      </c>
      <c r="C16" s="11" t="s">
        <v>108</v>
      </c>
      <c r="D16" s="12">
        <v>15.377811</v>
      </c>
      <c r="E16" s="12">
        <v>15.369399</v>
      </c>
      <c r="F16" s="12">
        <v>30.74721</v>
      </c>
      <c r="G16" s="5"/>
    </row>
    <row r="17" spans="2:7" ht="12.75">
      <c r="B17" s="11" t="s">
        <v>16</v>
      </c>
      <c r="C17" s="11" t="s">
        <v>109</v>
      </c>
      <c r="D17" s="12">
        <v>105.687933</v>
      </c>
      <c r="E17" s="12">
        <v>42.029767</v>
      </c>
      <c r="F17" s="12">
        <v>147.7177</v>
      </c>
      <c r="G17" s="5"/>
    </row>
    <row r="18" spans="2:7" ht="12.75">
      <c r="B18" s="11" t="s">
        <v>17</v>
      </c>
      <c r="C18" s="11" t="s">
        <v>110</v>
      </c>
      <c r="D18" s="12">
        <v>11.546083000000001</v>
      </c>
      <c r="E18" s="12">
        <v>40.75325</v>
      </c>
      <c r="F18" s="12">
        <v>52.299333</v>
      </c>
      <c r="G18" s="5"/>
    </row>
    <row r="19" spans="2:7" ht="12.75">
      <c r="B19" s="11" t="s">
        <v>18</v>
      </c>
      <c r="C19" s="11" t="s">
        <v>111</v>
      </c>
      <c r="D19" s="12">
        <v>1.577664</v>
      </c>
      <c r="E19" s="12">
        <v>18.36685</v>
      </c>
      <c r="F19" s="12">
        <v>19.944513999999998</v>
      </c>
      <c r="G19" s="5"/>
    </row>
    <row r="20" spans="2:7" ht="12.75">
      <c r="B20" s="11" t="s">
        <v>19</v>
      </c>
      <c r="C20" s="11" t="s">
        <v>112</v>
      </c>
      <c r="D20" s="12">
        <v>1.855758</v>
      </c>
      <c r="E20" s="12">
        <v>24.606149000000002</v>
      </c>
      <c r="F20" s="12">
        <v>26.461907</v>
      </c>
      <c r="G20" s="5"/>
    </row>
    <row r="21" spans="2:7" ht="12.75">
      <c r="B21" s="11" t="s">
        <v>20</v>
      </c>
      <c r="C21" s="11" t="s">
        <v>113</v>
      </c>
      <c r="D21" s="12">
        <v>16.944074</v>
      </c>
      <c r="E21" s="12">
        <v>31.805717</v>
      </c>
      <c r="F21" s="12">
        <v>48.749790999999995</v>
      </c>
      <c r="G21" s="5"/>
    </row>
    <row r="22" spans="2:7" ht="12.75">
      <c r="B22" s="11" t="s">
        <v>21</v>
      </c>
      <c r="C22" s="11" t="s">
        <v>114</v>
      </c>
      <c r="D22" s="12">
        <v>0.56677</v>
      </c>
      <c r="E22" s="12">
        <v>25.721115</v>
      </c>
      <c r="F22" s="12">
        <v>26.287885</v>
      </c>
      <c r="G22" s="5"/>
    </row>
    <row r="23" spans="2:7" ht="12.75">
      <c r="B23" s="11" t="s">
        <v>22</v>
      </c>
      <c r="C23" s="11" t="s">
        <v>115</v>
      </c>
      <c r="D23" s="12">
        <v>9.417644000000001</v>
      </c>
      <c r="E23" s="12">
        <v>11.805949</v>
      </c>
      <c r="F23" s="12">
        <v>21.223593</v>
      </c>
      <c r="G23" s="5"/>
    </row>
    <row r="24" spans="2:7" ht="12.75">
      <c r="B24" s="11" t="s">
        <v>23</v>
      </c>
      <c r="C24" s="11" t="s">
        <v>116</v>
      </c>
      <c r="D24" s="12">
        <v>6.858769000000001</v>
      </c>
      <c r="E24" s="12">
        <v>36.444487</v>
      </c>
      <c r="F24" s="12">
        <v>43.303256000000005</v>
      </c>
      <c r="G24" s="5"/>
    </row>
    <row r="25" spans="2:7" ht="12.75">
      <c r="B25" s="11" t="s">
        <v>24</v>
      </c>
      <c r="C25" s="11" t="s">
        <v>117</v>
      </c>
      <c r="D25" s="12">
        <v>49.06623200000001</v>
      </c>
      <c r="E25" s="12">
        <v>9.152065</v>
      </c>
      <c r="F25" s="12">
        <v>58.218297</v>
      </c>
      <c r="G25" s="5"/>
    </row>
    <row r="26" spans="2:7" ht="12.75">
      <c r="B26" s="11" t="s">
        <v>25</v>
      </c>
      <c r="C26" s="11" t="s">
        <v>118</v>
      </c>
      <c r="D26" s="12">
        <v>2.284265</v>
      </c>
      <c r="E26" s="12">
        <v>8.072177</v>
      </c>
      <c r="F26" s="12">
        <v>10.356442</v>
      </c>
      <c r="G26" s="5"/>
    </row>
    <row r="27" spans="2:7" ht="12.75">
      <c r="B27" s="11" t="s">
        <v>26</v>
      </c>
      <c r="C27" s="11" t="s">
        <v>119</v>
      </c>
      <c r="D27" s="12">
        <v>2.2383640000000002</v>
      </c>
      <c r="E27" s="12">
        <v>39.6127</v>
      </c>
      <c r="F27" s="12">
        <v>41.851064</v>
      </c>
      <c r="G27" s="5"/>
    </row>
    <row r="28" spans="2:7" ht="12.75">
      <c r="B28" s="11" t="s">
        <v>27</v>
      </c>
      <c r="C28" s="11" t="s">
        <v>120</v>
      </c>
      <c r="D28" s="12">
        <v>12.864040999999999</v>
      </c>
      <c r="E28" s="12">
        <v>30.26409</v>
      </c>
      <c r="F28" s="12">
        <v>43.128131</v>
      </c>
      <c r="G28" s="5"/>
    </row>
    <row r="29" spans="2:7" ht="12.75">
      <c r="B29" s="11" t="s">
        <v>28</v>
      </c>
      <c r="C29" s="11" t="s">
        <v>121</v>
      </c>
      <c r="D29" s="12">
        <v>0</v>
      </c>
      <c r="E29" s="12">
        <v>47.874558</v>
      </c>
      <c r="F29" s="12">
        <v>47.874558</v>
      </c>
      <c r="G29" s="5"/>
    </row>
    <row r="30" spans="2:7" ht="12.75">
      <c r="B30" s="11" t="s">
        <v>29</v>
      </c>
      <c r="C30" s="11" t="s">
        <v>122</v>
      </c>
      <c r="D30" s="12">
        <v>0</v>
      </c>
      <c r="E30" s="12">
        <v>47.292641</v>
      </c>
      <c r="F30" s="12">
        <v>47.292641</v>
      </c>
      <c r="G30" s="5"/>
    </row>
    <row r="31" spans="2:7" ht="12.75">
      <c r="B31" s="11" t="s">
        <v>30</v>
      </c>
      <c r="C31" s="11" t="s">
        <v>123</v>
      </c>
      <c r="D31" s="12">
        <v>0.9284439999999999</v>
      </c>
      <c r="E31" s="12">
        <v>53.699996</v>
      </c>
      <c r="F31" s="12">
        <v>54.628440000000005</v>
      </c>
      <c r="G31" s="5"/>
    </row>
    <row r="32" spans="2:7" ht="12.75">
      <c r="B32" s="11" t="s">
        <v>31</v>
      </c>
      <c r="C32" s="11" t="s">
        <v>124</v>
      </c>
      <c r="D32" s="12">
        <v>46.955645</v>
      </c>
      <c r="E32" s="12">
        <v>18.378176</v>
      </c>
      <c r="F32" s="12">
        <v>65.333821</v>
      </c>
      <c r="G32" s="5"/>
    </row>
    <row r="33" spans="2:7" ht="12.75">
      <c r="B33" s="11" t="s">
        <v>32</v>
      </c>
      <c r="C33" s="11" t="s">
        <v>125</v>
      </c>
      <c r="D33" s="12">
        <v>16.666555</v>
      </c>
      <c r="E33" s="12">
        <v>8.048944</v>
      </c>
      <c r="F33" s="12">
        <v>24.715499</v>
      </c>
      <c r="G33" s="5"/>
    </row>
    <row r="34" spans="2:7" ht="12.75">
      <c r="B34" s="11" t="s">
        <v>33</v>
      </c>
      <c r="C34" s="11" t="s">
        <v>126</v>
      </c>
      <c r="D34" s="12">
        <v>7.652538</v>
      </c>
      <c r="E34" s="12">
        <v>15.169176</v>
      </c>
      <c r="F34" s="12">
        <v>22.821714</v>
      </c>
      <c r="G34" s="5"/>
    </row>
    <row r="35" spans="2:7" ht="12.75">
      <c r="B35" s="11" t="s">
        <v>34</v>
      </c>
      <c r="C35" s="11" t="s">
        <v>127</v>
      </c>
      <c r="D35" s="12">
        <v>26.478727</v>
      </c>
      <c r="E35" s="12">
        <v>70.970157</v>
      </c>
      <c r="F35" s="12">
        <v>97.448884</v>
      </c>
      <c r="G35" s="5"/>
    </row>
    <row r="36" spans="2:7" ht="12.75">
      <c r="B36" s="11" t="s">
        <v>35</v>
      </c>
      <c r="C36" s="11" t="s">
        <v>128</v>
      </c>
      <c r="D36" s="12">
        <v>85.704337</v>
      </c>
      <c r="E36" s="12">
        <v>10.365036</v>
      </c>
      <c r="F36" s="12">
        <v>96.06937300000001</v>
      </c>
      <c r="G36" s="5"/>
    </row>
    <row r="37" spans="2:7" ht="12.75">
      <c r="B37" s="11" t="s">
        <v>36</v>
      </c>
      <c r="C37" s="11" t="s">
        <v>129</v>
      </c>
      <c r="D37" s="12">
        <v>13.492421</v>
      </c>
      <c r="E37" s="12">
        <v>5.144654</v>
      </c>
      <c r="F37" s="12">
        <v>18.637075</v>
      </c>
      <c r="G37" s="5"/>
    </row>
    <row r="38" spans="2:7" ht="12.75">
      <c r="B38" s="11" t="s">
        <v>37</v>
      </c>
      <c r="C38" s="11" t="s">
        <v>130</v>
      </c>
      <c r="D38" s="12">
        <v>3.430614</v>
      </c>
      <c r="E38" s="12">
        <v>108.69477499999999</v>
      </c>
      <c r="F38" s="12">
        <v>112.125389</v>
      </c>
      <c r="G38" s="5"/>
    </row>
    <row r="39" spans="2:7" ht="12.75">
      <c r="B39" s="11" t="s">
        <v>38</v>
      </c>
      <c r="C39" s="11" t="s">
        <v>131</v>
      </c>
      <c r="D39" s="12">
        <v>8.713583</v>
      </c>
      <c r="E39" s="12">
        <v>103.575547</v>
      </c>
      <c r="F39" s="12">
        <v>112.28913</v>
      </c>
      <c r="G39" s="5"/>
    </row>
    <row r="40" spans="2:7" ht="12.75">
      <c r="B40" s="11" t="s">
        <v>39</v>
      </c>
      <c r="C40" s="11" t="s">
        <v>132</v>
      </c>
      <c r="D40" s="12">
        <v>30.684755000000003</v>
      </c>
      <c r="E40" s="12">
        <v>20.293878</v>
      </c>
      <c r="F40" s="12">
        <v>50.978633</v>
      </c>
      <c r="G40" s="5"/>
    </row>
    <row r="41" spans="2:7" ht="12.75">
      <c r="B41" s="11" t="s">
        <v>40</v>
      </c>
      <c r="C41" s="11" t="s">
        <v>133</v>
      </c>
      <c r="D41" s="12">
        <v>0.554654</v>
      </c>
      <c r="E41" s="12">
        <v>19.874708</v>
      </c>
      <c r="F41" s="12">
        <v>20.429362</v>
      </c>
      <c r="G41" s="5"/>
    </row>
    <row r="42" spans="2:7" ht="12.75">
      <c r="B42" s="11" t="s">
        <v>41</v>
      </c>
      <c r="C42" s="11" t="s">
        <v>134</v>
      </c>
      <c r="D42" s="12">
        <v>0.27940499999999996</v>
      </c>
      <c r="E42" s="12">
        <v>39.412957999999996</v>
      </c>
      <c r="F42" s="12">
        <v>39.692363</v>
      </c>
      <c r="G42" s="5"/>
    </row>
    <row r="43" spans="2:7" ht="12.75">
      <c r="B43" s="11" t="s">
        <v>42</v>
      </c>
      <c r="C43" s="11" t="s">
        <v>135</v>
      </c>
      <c r="D43" s="12">
        <v>1.0479749999999999</v>
      </c>
      <c r="E43" s="12">
        <v>97.50797100000001</v>
      </c>
      <c r="F43" s="12">
        <v>98.55594599999999</v>
      </c>
      <c r="G43" s="5"/>
    </row>
    <row r="44" spans="2:7" ht="12.75">
      <c r="B44" s="11" t="s">
        <v>43</v>
      </c>
      <c r="C44" s="11" t="s">
        <v>136</v>
      </c>
      <c r="D44" s="12">
        <v>2.504278</v>
      </c>
      <c r="E44" s="12">
        <v>22.945195</v>
      </c>
      <c r="F44" s="12">
        <v>25.449473</v>
      </c>
      <c r="G44" s="5"/>
    </row>
    <row r="45" spans="2:7" ht="12.75">
      <c r="B45" s="11" t="s">
        <v>319</v>
      </c>
      <c r="C45" s="11" t="s">
        <v>320</v>
      </c>
      <c r="D45" s="12">
        <v>1.4219439999999999</v>
      </c>
      <c r="E45" s="12">
        <v>41.635988</v>
      </c>
      <c r="F45" s="12">
        <v>43.057932</v>
      </c>
      <c r="G45" s="5"/>
    </row>
    <row r="46" spans="2:7" ht="12.75">
      <c r="B46" s="11" t="s">
        <v>321</v>
      </c>
      <c r="C46" s="11" t="s">
        <v>322</v>
      </c>
      <c r="D46" s="12">
        <v>5.5189070000000005</v>
      </c>
      <c r="E46" s="12">
        <v>19.310658</v>
      </c>
      <c r="F46" s="12">
        <v>24.829565</v>
      </c>
      <c r="G46" s="5"/>
    </row>
    <row r="47" spans="2:7" ht="12.75">
      <c r="B47" s="28">
        <v>42</v>
      </c>
      <c r="C47" s="11" t="s">
        <v>137</v>
      </c>
      <c r="D47" s="12">
        <v>38.062312</v>
      </c>
      <c r="E47" s="12">
        <v>12.788345</v>
      </c>
      <c r="F47" s="12">
        <v>50.850657</v>
      </c>
      <c r="G47" s="5"/>
    </row>
    <row r="48" spans="2:7" ht="12.75">
      <c r="B48" s="28">
        <v>43</v>
      </c>
      <c r="C48" s="11" t="s">
        <v>138</v>
      </c>
      <c r="D48" s="12">
        <v>0.88436</v>
      </c>
      <c r="E48" s="12">
        <v>17.033105</v>
      </c>
      <c r="F48" s="12">
        <v>17.917465</v>
      </c>
      <c r="G48" s="5"/>
    </row>
    <row r="49" spans="2:7" ht="12.75">
      <c r="B49" s="11" t="s">
        <v>44</v>
      </c>
      <c r="C49" s="11" t="s">
        <v>139</v>
      </c>
      <c r="D49" s="12">
        <v>50.082271999999996</v>
      </c>
      <c r="E49" s="12">
        <v>33.823066</v>
      </c>
      <c r="F49" s="12">
        <v>83.905338</v>
      </c>
      <c r="G49" s="5"/>
    </row>
    <row r="50" spans="2:7" ht="12.75">
      <c r="B50" s="11" t="s">
        <v>45</v>
      </c>
      <c r="C50" s="11" t="s">
        <v>140</v>
      </c>
      <c r="D50" s="12">
        <v>0</v>
      </c>
      <c r="E50" s="12">
        <v>48.529334999999996</v>
      </c>
      <c r="F50" s="12">
        <v>48.529334999999996</v>
      </c>
      <c r="G50" s="5"/>
    </row>
    <row r="51" spans="2:7" ht="12.75">
      <c r="B51" s="11" t="s">
        <v>46</v>
      </c>
      <c r="C51" s="11" t="s">
        <v>141</v>
      </c>
      <c r="D51" s="12">
        <v>2.1862880000000002</v>
      </c>
      <c r="E51" s="12">
        <v>19.203127000000002</v>
      </c>
      <c r="F51" s="12">
        <v>21.389415</v>
      </c>
      <c r="G51" s="5"/>
    </row>
    <row r="52" spans="2:7" ht="12.75">
      <c r="B52" s="11" t="s">
        <v>47</v>
      </c>
      <c r="C52" s="11" t="s">
        <v>142</v>
      </c>
      <c r="D52" s="12">
        <v>12.714274</v>
      </c>
      <c r="E52" s="12">
        <v>16.433463</v>
      </c>
      <c r="F52" s="12">
        <v>29.147737</v>
      </c>
      <c r="G52" s="5"/>
    </row>
    <row r="53" spans="2:7" ht="12.75">
      <c r="B53" s="11" t="s">
        <v>48</v>
      </c>
      <c r="C53" s="11" t="s">
        <v>143</v>
      </c>
      <c r="D53" s="12">
        <v>2.4058490000000003</v>
      </c>
      <c r="E53" s="12">
        <v>6.18329</v>
      </c>
      <c r="F53" s="12">
        <v>8.589139</v>
      </c>
      <c r="G53" s="5"/>
    </row>
    <row r="54" spans="2:7" ht="12.75">
      <c r="B54" s="11" t="s">
        <v>49</v>
      </c>
      <c r="C54" s="11" t="s">
        <v>144</v>
      </c>
      <c r="D54" s="12">
        <v>27.565127</v>
      </c>
      <c r="E54" s="12">
        <v>24.557219</v>
      </c>
      <c r="F54" s="12">
        <v>52.122346</v>
      </c>
      <c r="G54" s="5"/>
    </row>
    <row r="55" spans="2:7" ht="12.75">
      <c r="B55" s="11" t="s">
        <v>50</v>
      </c>
      <c r="C55" s="11" t="s">
        <v>145</v>
      </c>
      <c r="D55" s="12">
        <v>14.810624</v>
      </c>
      <c r="E55" s="12">
        <v>24.287456</v>
      </c>
      <c r="F55" s="12">
        <v>39.09808</v>
      </c>
      <c r="G55" s="5"/>
    </row>
    <row r="56" spans="2:7" ht="12.75">
      <c r="B56" s="11" t="s">
        <v>51</v>
      </c>
      <c r="C56" s="11" t="s">
        <v>146</v>
      </c>
      <c r="D56" s="12">
        <v>0</v>
      </c>
      <c r="E56" s="12">
        <v>41.68486</v>
      </c>
      <c r="F56" s="12">
        <v>41.68486</v>
      </c>
      <c r="G56" s="5"/>
    </row>
    <row r="57" spans="2:7" ht="12.75">
      <c r="B57" s="11" t="s">
        <v>52</v>
      </c>
      <c r="C57" s="11" t="s">
        <v>147</v>
      </c>
      <c r="D57" s="12">
        <v>1.6804590000000001</v>
      </c>
      <c r="E57" s="12">
        <v>13.250871</v>
      </c>
      <c r="F57" s="12">
        <v>14.931329999999999</v>
      </c>
      <c r="G57" s="5"/>
    </row>
    <row r="58" spans="2:7" ht="12.75">
      <c r="B58" s="11" t="s">
        <v>53</v>
      </c>
      <c r="C58" s="11" t="s">
        <v>148</v>
      </c>
      <c r="D58" s="12">
        <v>14.586674</v>
      </c>
      <c r="E58" s="12">
        <v>10.17736</v>
      </c>
      <c r="F58" s="12">
        <v>24.764034</v>
      </c>
      <c r="G58" s="5"/>
    </row>
    <row r="59" spans="2:7" ht="12.75">
      <c r="B59" s="11" t="s">
        <v>54</v>
      </c>
      <c r="C59" s="11" t="s">
        <v>149</v>
      </c>
      <c r="D59" s="12">
        <v>32.554924</v>
      </c>
      <c r="E59" s="12">
        <v>40.748844</v>
      </c>
      <c r="F59" s="12">
        <v>73.30376799999999</v>
      </c>
      <c r="G59" s="5"/>
    </row>
    <row r="60" spans="2:7" ht="12.75">
      <c r="B60" s="11" t="s">
        <v>55</v>
      </c>
      <c r="C60" s="11" t="s">
        <v>150</v>
      </c>
      <c r="D60" s="12">
        <v>0</v>
      </c>
      <c r="E60" s="12">
        <v>19.38412</v>
      </c>
      <c r="F60" s="12">
        <v>19.38412</v>
      </c>
      <c r="G60" s="5"/>
    </row>
    <row r="61" spans="2:7" ht="12.75">
      <c r="B61" s="11" t="s">
        <v>56</v>
      </c>
      <c r="C61" s="11" t="s">
        <v>151</v>
      </c>
      <c r="D61" s="12">
        <v>50.833821</v>
      </c>
      <c r="E61" s="12">
        <v>12.407013999999998</v>
      </c>
      <c r="F61" s="12">
        <v>63.240835</v>
      </c>
      <c r="G61" s="5"/>
    </row>
    <row r="62" spans="2:7" ht="12.75">
      <c r="B62" s="11" t="s">
        <v>57</v>
      </c>
      <c r="C62" s="11" t="s">
        <v>152</v>
      </c>
      <c r="D62" s="12">
        <v>0.083365</v>
      </c>
      <c r="E62" s="12">
        <v>63.934788</v>
      </c>
      <c r="F62" s="12">
        <v>64.018153</v>
      </c>
      <c r="G62" s="5"/>
    </row>
    <row r="63" spans="2:7" ht="12.75">
      <c r="B63" s="11" t="s">
        <v>58</v>
      </c>
      <c r="C63" s="11" t="s">
        <v>153</v>
      </c>
      <c r="D63" s="12">
        <v>2.061467</v>
      </c>
      <c r="E63" s="12">
        <v>16.336367</v>
      </c>
      <c r="F63" s="12">
        <v>18.397834</v>
      </c>
      <c r="G63" s="5"/>
    </row>
    <row r="64" spans="2:7" ht="12.75">
      <c r="B64" s="11" t="s">
        <v>59</v>
      </c>
      <c r="C64" s="11" t="s">
        <v>154</v>
      </c>
      <c r="D64" s="12">
        <v>0</v>
      </c>
      <c r="E64" s="12">
        <v>129.719164</v>
      </c>
      <c r="F64" s="12">
        <v>129.719164</v>
      </c>
      <c r="G64" s="5"/>
    </row>
    <row r="65" spans="2:7" ht="12.75">
      <c r="B65" s="11" t="s">
        <v>60</v>
      </c>
      <c r="C65" s="11" t="s">
        <v>155</v>
      </c>
      <c r="D65" s="12">
        <v>0</v>
      </c>
      <c r="E65" s="12">
        <v>51.042678</v>
      </c>
      <c r="F65" s="12">
        <v>51.042678</v>
      </c>
      <c r="G65" s="5"/>
    </row>
    <row r="66" spans="2:7" ht="12.75">
      <c r="B66" s="11" t="s">
        <v>61</v>
      </c>
      <c r="C66" s="11" t="s">
        <v>156</v>
      </c>
      <c r="D66" s="12">
        <v>4.119573</v>
      </c>
      <c r="E66" s="12">
        <v>18.568149000000002</v>
      </c>
      <c r="F66" s="12">
        <v>22.687722</v>
      </c>
      <c r="G66" s="5"/>
    </row>
    <row r="67" spans="2:7" ht="12.75">
      <c r="B67" s="11" t="s">
        <v>62</v>
      </c>
      <c r="C67" s="11" t="s">
        <v>157</v>
      </c>
      <c r="D67" s="12">
        <v>23.074203</v>
      </c>
      <c r="E67" s="12">
        <v>111.461522</v>
      </c>
      <c r="F67" s="12">
        <v>134.535725</v>
      </c>
      <c r="G67" s="5"/>
    </row>
    <row r="68" spans="2:7" ht="12.75">
      <c r="B68" s="11" t="s">
        <v>63</v>
      </c>
      <c r="C68" s="11" t="s">
        <v>158</v>
      </c>
      <c r="D68" s="12">
        <v>0.316967</v>
      </c>
      <c r="E68" s="12">
        <v>62.246931</v>
      </c>
      <c r="F68" s="12">
        <v>62.563898</v>
      </c>
      <c r="G68" s="5"/>
    </row>
    <row r="69" spans="2:7" ht="12.75">
      <c r="B69" s="11" t="s">
        <v>64</v>
      </c>
      <c r="C69" s="11" t="s">
        <v>159</v>
      </c>
      <c r="D69" s="12">
        <v>14.871103999999999</v>
      </c>
      <c r="E69" s="12">
        <v>52.485671</v>
      </c>
      <c r="F69" s="12">
        <v>67.356775</v>
      </c>
      <c r="G69" s="5"/>
    </row>
    <row r="70" spans="2:7" ht="12.75">
      <c r="B70" s="11" t="s">
        <v>65</v>
      </c>
      <c r="C70" s="11" t="s">
        <v>160</v>
      </c>
      <c r="D70" s="12">
        <v>1.9757090000000002</v>
      </c>
      <c r="E70" s="12">
        <v>29.70486</v>
      </c>
      <c r="F70" s="12">
        <v>31.680569</v>
      </c>
      <c r="G70" s="5"/>
    </row>
    <row r="71" spans="2:7" ht="12.75">
      <c r="B71" s="11" t="s">
        <v>66</v>
      </c>
      <c r="C71" s="11" t="s">
        <v>161</v>
      </c>
      <c r="D71" s="12">
        <v>3.440825</v>
      </c>
      <c r="E71" s="12">
        <v>47.653667999999996</v>
      </c>
      <c r="F71" s="12">
        <v>51.094493</v>
      </c>
      <c r="G71" s="5"/>
    </row>
    <row r="72" spans="2:7" ht="12.75">
      <c r="B72" s="11" t="s">
        <v>67</v>
      </c>
      <c r="C72" s="11" t="s">
        <v>162</v>
      </c>
      <c r="D72" s="12">
        <v>0</v>
      </c>
      <c r="E72" s="12">
        <v>79.823347</v>
      </c>
      <c r="F72" s="12">
        <v>79.823347</v>
      </c>
      <c r="G72" s="5"/>
    </row>
    <row r="73" spans="2:7" ht="12.75">
      <c r="B73" s="11" t="s">
        <v>68</v>
      </c>
      <c r="C73" s="11" t="s">
        <v>163</v>
      </c>
      <c r="D73" s="12">
        <v>2.6291379999999998</v>
      </c>
      <c r="E73" s="12">
        <v>51.443042999999996</v>
      </c>
      <c r="F73" s="12">
        <v>54.07218099999999</v>
      </c>
      <c r="G73" s="5"/>
    </row>
    <row r="74" spans="2:7" ht="12.75">
      <c r="B74" s="11" t="s">
        <v>69</v>
      </c>
      <c r="C74" s="11" t="s">
        <v>164</v>
      </c>
      <c r="D74" s="12">
        <v>5.687145</v>
      </c>
      <c r="E74" s="12">
        <v>125.330978</v>
      </c>
      <c r="F74" s="12">
        <v>131.018123</v>
      </c>
      <c r="G74" s="5"/>
    </row>
    <row r="75" spans="2:7" ht="12.75">
      <c r="B75" s="11" t="s">
        <v>70</v>
      </c>
      <c r="C75" s="11" t="s">
        <v>165</v>
      </c>
      <c r="D75" s="12">
        <v>0</v>
      </c>
      <c r="E75" s="12">
        <v>21.136557</v>
      </c>
      <c r="F75" s="12">
        <v>21.136557</v>
      </c>
      <c r="G75" s="5"/>
    </row>
    <row r="76" spans="2:7" ht="12.75">
      <c r="B76" s="11" t="s">
        <v>71</v>
      </c>
      <c r="C76" s="11" t="s">
        <v>166</v>
      </c>
      <c r="D76" s="12">
        <v>6.5074570000000005</v>
      </c>
      <c r="E76" s="12">
        <v>39.87162</v>
      </c>
      <c r="F76" s="12">
        <v>46.379076999999995</v>
      </c>
      <c r="G76" s="5"/>
    </row>
    <row r="77" spans="2:7" ht="12.75">
      <c r="B77" s="11" t="s">
        <v>72</v>
      </c>
      <c r="C77" s="11" t="s">
        <v>167</v>
      </c>
      <c r="D77" s="12">
        <v>4.500206</v>
      </c>
      <c r="E77" s="12">
        <v>40.670049</v>
      </c>
      <c r="F77" s="12">
        <v>45.170255</v>
      </c>
      <c r="G77" s="5"/>
    </row>
    <row r="78" spans="2:7" ht="12.75">
      <c r="B78" s="11" t="s">
        <v>73</v>
      </c>
      <c r="C78" s="11" t="s">
        <v>168</v>
      </c>
      <c r="D78" s="12">
        <v>3.4255619999999998</v>
      </c>
      <c r="E78" s="12">
        <v>47.660430999999996</v>
      </c>
      <c r="F78" s="12">
        <v>51.085993</v>
      </c>
      <c r="G78" s="5"/>
    </row>
    <row r="79" spans="2:7" ht="12.75">
      <c r="B79" s="11" t="s">
        <v>74</v>
      </c>
      <c r="C79" s="11" t="s">
        <v>169</v>
      </c>
      <c r="D79" s="12">
        <v>17.741827</v>
      </c>
      <c r="E79" s="12">
        <v>61.411173000000005</v>
      </c>
      <c r="F79" s="12">
        <v>79.153</v>
      </c>
      <c r="G79" s="5"/>
    </row>
    <row r="80" spans="2:7" ht="12.75">
      <c r="B80" s="11" t="s">
        <v>75</v>
      </c>
      <c r="C80" s="11" t="s">
        <v>170</v>
      </c>
      <c r="D80" s="12">
        <v>0</v>
      </c>
      <c r="E80" s="12">
        <v>0</v>
      </c>
      <c r="F80" s="12">
        <v>0</v>
      </c>
      <c r="G80" s="5"/>
    </row>
    <row r="81" spans="2:7" ht="12.75">
      <c r="B81" s="11" t="s">
        <v>76</v>
      </c>
      <c r="C81" s="11" t="s">
        <v>171</v>
      </c>
      <c r="D81" s="12">
        <v>0</v>
      </c>
      <c r="E81" s="12">
        <v>93.788693</v>
      </c>
      <c r="F81" s="12">
        <v>93.788693</v>
      </c>
      <c r="G81" s="5"/>
    </row>
    <row r="82" spans="2:7" ht="12.75">
      <c r="B82" s="11" t="s">
        <v>77</v>
      </c>
      <c r="C82" s="11" t="s">
        <v>172</v>
      </c>
      <c r="D82" s="12">
        <v>41.32455</v>
      </c>
      <c r="E82" s="12">
        <v>117.103323</v>
      </c>
      <c r="F82" s="12">
        <v>158.427873</v>
      </c>
      <c r="G82" s="5"/>
    </row>
    <row r="83" spans="2:7" ht="12.75">
      <c r="B83" s="11" t="s">
        <v>78</v>
      </c>
      <c r="C83" s="11" t="s">
        <v>173</v>
      </c>
      <c r="D83" s="12">
        <v>0</v>
      </c>
      <c r="E83" s="12">
        <v>111.508078</v>
      </c>
      <c r="F83" s="12">
        <v>111.508078</v>
      </c>
      <c r="G83" s="5"/>
    </row>
    <row r="84" spans="2:7" ht="12.75">
      <c r="B84" s="11" t="s">
        <v>79</v>
      </c>
      <c r="C84" s="11" t="s">
        <v>174</v>
      </c>
      <c r="D84" s="12">
        <v>9.358651</v>
      </c>
      <c r="E84" s="12">
        <v>18.046899</v>
      </c>
      <c r="F84" s="12">
        <v>27.405549999999998</v>
      </c>
      <c r="G84" s="5"/>
    </row>
    <row r="85" spans="2:7" ht="12.75">
      <c r="B85" s="11" t="s">
        <v>80</v>
      </c>
      <c r="C85" s="11" t="s">
        <v>175</v>
      </c>
      <c r="D85" s="12">
        <v>0</v>
      </c>
      <c r="E85" s="12">
        <v>45.560118</v>
      </c>
      <c r="F85" s="12">
        <v>45.560118</v>
      </c>
      <c r="G85" s="5"/>
    </row>
    <row r="86" spans="2:7" ht="12.75">
      <c r="B86" s="11" t="s">
        <v>81</v>
      </c>
      <c r="C86" s="11" t="s">
        <v>176</v>
      </c>
      <c r="D86" s="12">
        <v>35.302896999999994</v>
      </c>
      <c r="E86" s="12">
        <v>6.139132</v>
      </c>
      <c r="F86" s="12">
        <v>41.442029000000005</v>
      </c>
      <c r="G86" s="5"/>
    </row>
    <row r="87" spans="2:7" ht="12.75">
      <c r="B87" s="11" t="s">
        <v>82</v>
      </c>
      <c r="C87" s="11" t="s">
        <v>177</v>
      </c>
      <c r="D87" s="12">
        <v>12.306612</v>
      </c>
      <c r="E87" s="12">
        <v>9.473203999999999</v>
      </c>
      <c r="F87" s="12">
        <v>21.779816</v>
      </c>
      <c r="G87" s="5"/>
    </row>
    <row r="88" spans="2:7" ht="12.75">
      <c r="B88" s="11" t="s">
        <v>83</v>
      </c>
      <c r="C88" s="11" t="s">
        <v>178</v>
      </c>
      <c r="D88" s="12">
        <v>113.348267</v>
      </c>
      <c r="E88" s="12">
        <v>59.37207</v>
      </c>
      <c r="F88" s="12">
        <v>172.720337</v>
      </c>
      <c r="G88" s="5"/>
    </row>
    <row r="89" spans="2:7" ht="12.75">
      <c r="B89" s="11" t="s">
        <v>84</v>
      </c>
      <c r="C89" s="11" t="s">
        <v>179</v>
      </c>
      <c r="D89" s="12">
        <v>1.250469</v>
      </c>
      <c r="E89" s="12">
        <v>51.7905</v>
      </c>
      <c r="F89" s="12">
        <v>53.040969</v>
      </c>
      <c r="G89" s="5"/>
    </row>
    <row r="90" spans="2:7" ht="12.75">
      <c r="B90" s="11" t="s">
        <v>85</v>
      </c>
      <c r="C90" s="11" t="s">
        <v>180</v>
      </c>
      <c r="D90" s="12">
        <v>29.452214</v>
      </c>
      <c r="E90" s="12">
        <v>22.023202</v>
      </c>
      <c r="F90" s="12">
        <v>51.475415999999996</v>
      </c>
      <c r="G90" s="5"/>
    </row>
    <row r="91" spans="2:7" ht="12.75">
      <c r="B91" s="11" t="s">
        <v>86</v>
      </c>
      <c r="C91" s="11" t="s">
        <v>181</v>
      </c>
      <c r="D91" s="12">
        <v>5.140495</v>
      </c>
      <c r="E91" s="12">
        <v>30.22094</v>
      </c>
      <c r="F91" s="12">
        <v>35.361435</v>
      </c>
      <c r="G91" s="5"/>
    </row>
    <row r="92" spans="2:7" ht="12.75">
      <c r="B92" s="11" t="s">
        <v>87</v>
      </c>
      <c r="C92" s="11" t="s">
        <v>182</v>
      </c>
      <c r="D92" s="12">
        <v>18.250815</v>
      </c>
      <c r="E92" s="12">
        <v>7.70772</v>
      </c>
      <c r="F92" s="12">
        <v>25.958535</v>
      </c>
      <c r="G92" s="5"/>
    </row>
    <row r="93" spans="2:7" ht="12.75">
      <c r="B93" s="11" t="s">
        <v>88</v>
      </c>
      <c r="C93" s="11" t="s">
        <v>183</v>
      </c>
      <c r="D93" s="12">
        <v>0.047701</v>
      </c>
      <c r="E93" s="12">
        <v>32.295127</v>
      </c>
      <c r="F93" s="12">
        <v>32.342828000000004</v>
      </c>
      <c r="G93" s="5"/>
    </row>
    <row r="94" spans="2:7" ht="12.75">
      <c r="B94" s="11" t="s">
        <v>89</v>
      </c>
      <c r="C94" s="11" t="s">
        <v>184</v>
      </c>
      <c r="D94" s="12">
        <v>0.737875</v>
      </c>
      <c r="E94" s="12">
        <v>57.269220000000004</v>
      </c>
      <c r="F94" s="12">
        <v>58.007095</v>
      </c>
      <c r="G94" s="5"/>
    </row>
    <row r="95" spans="2:7" ht="12.75">
      <c r="B95" s="11" t="s">
        <v>90</v>
      </c>
      <c r="C95" s="11" t="s">
        <v>185</v>
      </c>
      <c r="D95" s="12">
        <v>0</v>
      </c>
      <c r="E95" s="12">
        <v>8.998857</v>
      </c>
      <c r="F95" s="12">
        <v>8.998857</v>
      </c>
      <c r="G95" s="5"/>
    </row>
    <row r="96" spans="2:7" ht="12.75">
      <c r="B96" s="11" t="s">
        <v>91</v>
      </c>
      <c r="C96" s="11" t="s">
        <v>186</v>
      </c>
      <c r="D96" s="12">
        <v>67.662492</v>
      </c>
      <c r="E96" s="12">
        <v>24.696381000000002</v>
      </c>
      <c r="F96" s="12">
        <v>92.358873</v>
      </c>
      <c r="G96" s="5"/>
    </row>
    <row r="97" spans="2:7" ht="12.75">
      <c r="B97" s="11" t="s">
        <v>92</v>
      </c>
      <c r="C97" s="11" t="s">
        <v>187</v>
      </c>
      <c r="D97" s="12">
        <v>18.16498</v>
      </c>
      <c r="E97" s="12">
        <v>8.160562</v>
      </c>
      <c r="F97" s="12">
        <v>26.325542000000002</v>
      </c>
      <c r="G97" s="5"/>
    </row>
    <row r="98" spans="2:7" ht="12.75">
      <c r="B98" s="11" t="s">
        <v>93</v>
      </c>
      <c r="C98" s="11" t="s">
        <v>188</v>
      </c>
      <c r="D98" s="12">
        <v>108.4856</v>
      </c>
      <c r="E98" s="12">
        <v>5.112171</v>
      </c>
      <c r="F98" s="12">
        <v>113.597771</v>
      </c>
      <c r="G98" s="5"/>
    </row>
    <row r="99" spans="2:7" ht="12.75">
      <c r="B99" s="11" t="s">
        <v>94</v>
      </c>
      <c r="C99" s="11" t="s">
        <v>189</v>
      </c>
      <c r="D99" s="12">
        <v>233.850913</v>
      </c>
      <c r="E99" s="12">
        <v>4.422504</v>
      </c>
      <c r="F99" s="12">
        <v>238.273417</v>
      </c>
      <c r="G99" s="5"/>
    </row>
    <row r="100" spans="2:7" ht="12.75">
      <c r="B100" s="11" t="s">
        <v>95</v>
      </c>
      <c r="C100" s="11" t="s">
        <v>190</v>
      </c>
      <c r="D100" s="12">
        <v>72.47493899999999</v>
      </c>
      <c r="E100" s="12">
        <v>24.572855</v>
      </c>
      <c r="F100" s="12">
        <v>97.047794</v>
      </c>
      <c r="G100" s="5"/>
    </row>
    <row r="101" spans="2:7" ht="12.75">
      <c r="B101" s="11"/>
      <c r="C101" s="11" t="s">
        <v>265</v>
      </c>
      <c r="D101" s="12">
        <v>1701.142314</v>
      </c>
      <c r="E101" s="12">
        <v>3582.1054169999998</v>
      </c>
      <c r="F101" s="12">
        <v>5283.2477309999995</v>
      </c>
      <c r="G101" s="5"/>
    </row>
    <row r="102" spans="2:7" ht="12.75">
      <c r="B102" s="11"/>
      <c r="C102" s="11" t="s">
        <v>266</v>
      </c>
      <c r="D102" s="12">
        <v>63.749882</v>
      </c>
      <c r="E102" s="12">
        <v>17.298951</v>
      </c>
      <c r="F102" s="12">
        <v>81.048833</v>
      </c>
      <c r="G102" s="5"/>
    </row>
    <row r="103" spans="2:7" ht="12.75">
      <c r="B103" s="11"/>
      <c r="C103" s="11" t="s">
        <v>267</v>
      </c>
      <c r="D103" s="12">
        <v>17.753844</v>
      </c>
      <c r="E103" s="12">
        <v>0.35726</v>
      </c>
      <c r="F103" s="12">
        <v>18.111104</v>
      </c>
      <c r="G103" s="5"/>
    </row>
    <row r="104" spans="2:7" ht="12.75">
      <c r="B104" s="11"/>
      <c r="C104" s="11" t="s">
        <v>268</v>
      </c>
      <c r="D104" s="12">
        <v>39.637526</v>
      </c>
      <c r="E104" s="12">
        <v>2.71586</v>
      </c>
      <c r="F104" s="12">
        <v>42.353386</v>
      </c>
      <c r="G104" s="5"/>
    </row>
    <row r="105" spans="2:7" ht="12.75">
      <c r="B105" s="11"/>
      <c r="C105" s="11" t="s">
        <v>269</v>
      </c>
      <c r="D105" s="12">
        <v>43.686551</v>
      </c>
      <c r="E105" s="12">
        <v>97.075119</v>
      </c>
      <c r="F105" s="12">
        <v>140.76167</v>
      </c>
      <c r="G105" s="5"/>
    </row>
    <row r="106" spans="2:7" ht="12.75">
      <c r="B106" s="11"/>
      <c r="C106" s="11" t="s">
        <v>271</v>
      </c>
      <c r="D106" s="12">
        <v>164.827803</v>
      </c>
      <c r="E106" s="12">
        <v>117.44719</v>
      </c>
      <c r="F106" s="12">
        <v>282.274993</v>
      </c>
      <c r="G106" s="5"/>
    </row>
    <row r="107" spans="2:7" ht="12.75">
      <c r="B107" s="11"/>
      <c r="C107" s="11" t="s">
        <v>270</v>
      </c>
      <c r="D107" s="12">
        <f>D101+D106</f>
        <v>1865.9701169999998</v>
      </c>
      <c r="E107" s="12">
        <f>E101+E106</f>
        <v>3699.5526069999996</v>
      </c>
      <c r="F107" s="12">
        <f>F101+F106</f>
        <v>5565.5227239999995</v>
      </c>
      <c r="G107" s="5"/>
    </row>
    <row r="108" spans="4:6" ht="12.75">
      <c r="D108" s="5"/>
      <c r="E108" s="5"/>
      <c r="F108" s="5"/>
    </row>
    <row r="109" ht="12.75">
      <c r="B109" s="2" t="s">
        <v>313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9"/>
  <sheetViews>
    <sheetView showGridLines="0" zoomScalePageLayoutView="0" workbookViewId="0" topLeftCell="A1">
      <pane xSplit="3" ySplit="4" topLeftCell="D38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B45" sqref="B45:F46"/>
    </sheetView>
  </sheetViews>
  <sheetFormatPr defaultColWidth="11.421875" defaultRowHeight="15"/>
  <cols>
    <col min="1" max="1" width="4.00390625" style="2" customWidth="1"/>
    <col min="2" max="2" width="13.421875" style="2" customWidth="1"/>
    <col min="3" max="3" width="30.57421875" style="2" customWidth="1"/>
    <col min="4" max="6" width="13.421875" style="2" customWidth="1"/>
    <col min="7" max="16384" width="11.421875" style="2" customWidth="1"/>
  </cols>
  <sheetData>
    <row r="1" spans="2:9" s="9" customFormat="1" ht="59.25" customHeight="1">
      <c r="B1" s="35" t="s">
        <v>306</v>
      </c>
      <c r="C1" s="35"/>
      <c r="D1" s="35"/>
      <c r="E1" s="35"/>
      <c r="F1" s="35"/>
      <c r="G1" s="29"/>
      <c r="H1" s="29"/>
      <c r="I1" s="29"/>
    </row>
    <row r="2" spans="2:3" ht="20.25">
      <c r="B2" s="3"/>
      <c r="C2" s="9"/>
    </row>
    <row r="3" ht="14.25">
      <c r="B3" s="2" t="s">
        <v>312</v>
      </c>
    </row>
    <row r="4" spans="1:7" s="18" customFormat="1" ht="25.5">
      <c r="A4" s="17"/>
      <c r="B4" s="16" t="s">
        <v>0</v>
      </c>
      <c r="C4" s="24"/>
      <c r="D4" s="24" t="s">
        <v>1</v>
      </c>
      <c r="E4" s="24" t="s">
        <v>2</v>
      </c>
      <c r="F4" s="24" t="s">
        <v>3</v>
      </c>
      <c r="G4" s="17"/>
    </row>
    <row r="5" spans="2:7" ht="12.75">
      <c r="B5" s="11" t="s">
        <v>4</v>
      </c>
      <c r="C5" s="11" t="s">
        <v>97</v>
      </c>
      <c r="D5" s="12">
        <v>8.597674000000001</v>
      </c>
      <c r="E5" s="12">
        <v>15.626738999999999</v>
      </c>
      <c r="F5" s="12">
        <v>24.224413000000002</v>
      </c>
      <c r="G5" s="5"/>
    </row>
    <row r="6" spans="2:7" ht="12.75">
      <c r="B6" s="11" t="s">
        <v>5</v>
      </c>
      <c r="C6" s="11" t="s">
        <v>98</v>
      </c>
      <c r="D6" s="12">
        <v>0.941563</v>
      </c>
      <c r="E6" s="12">
        <v>7.355141</v>
      </c>
      <c r="F6" s="12">
        <v>8.296704</v>
      </c>
      <c r="G6" s="5"/>
    </row>
    <row r="7" spans="2:7" ht="12.75">
      <c r="B7" s="11" t="s">
        <v>6</v>
      </c>
      <c r="C7" s="11" t="s">
        <v>99</v>
      </c>
      <c r="D7" s="12">
        <v>6.833895</v>
      </c>
      <c r="E7" s="12">
        <v>13.279639999999999</v>
      </c>
      <c r="F7" s="12">
        <v>20.113535</v>
      </c>
      <c r="G7" s="5"/>
    </row>
    <row r="8" spans="2:7" ht="12.75">
      <c r="B8" s="11" t="s">
        <v>7</v>
      </c>
      <c r="C8" s="11" t="s">
        <v>100</v>
      </c>
      <c r="D8" s="12">
        <v>47.177352</v>
      </c>
      <c r="E8" s="12">
        <v>2.161383</v>
      </c>
      <c r="F8" s="12">
        <v>49.338735</v>
      </c>
      <c r="G8" s="5"/>
    </row>
    <row r="9" spans="2:7" ht="12.75">
      <c r="B9" s="11" t="s">
        <v>8</v>
      </c>
      <c r="C9" s="11" t="s">
        <v>101</v>
      </c>
      <c r="D9" s="12">
        <v>47.968597</v>
      </c>
      <c r="E9" s="12">
        <v>1.703204</v>
      </c>
      <c r="F9" s="12">
        <v>49.671801</v>
      </c>
      <c r="G9" s="5"/>
    </row>
    <row r="10" spans="2:7" ht="12.75">
      <c r="B10" s="11" t="s">
        <v>9</v>
      </c>
      <c r="C10" s="11" t="s">
        <v>102</v>
      </c>
      <c r="D10" s="12">
        <v>0.967616</v>
      </c>
      <c r="E10" s="12">
        <v>1.959662</v>
      </c>
      <c r="F10" s="12">
        <v>2.927278</v>
      </c>
      <c r="G10" s="5"/>
    </row>
    <row r="11" spans="2:7" ht="12.75">
      <c r="B11" s="11" t="s">
        <v>10</v>
      </c>
      <c r="C11" s="11" t="s">
        <v>103</v>
      </c>
      <c r="D11" s="12">
        <v>6.811975</v>
      </c>
      <c r="E11" s="12">
        <v>1.515786</v>
      </c>
      <c r="F11" s="12">
        <v>8.327761</v>
      </c>
      <c r="G11" s="5"/>
    </row>
    <row r="12" spans="2:7" ht="12.75">
      <c r="B12" s="11" t="s">
        <v>11</v>
      </c>
      <c r="C12" s="11" t="s">
        <v>104</v>
      </c>
      <c r="D12" s="12">
        <v>0</v>
      </c>
      <c r="E12" s="12">
        <v>1.2039380000000002</v>
      </c>
      <c r="F12" s="12">
        <v>1.2039380000000002</v>
      </c>
      <c r="G12" s="5"/>
    </row>
    <row r="13" spans="2:7" ht="12.75">
      <c r="B13" s="11" t="s">
        <v>12</v>
      </c>
      <c r="C13" s="11" t="s">
        <v>105</v>
      </c>
      <c r="D13" s="12">
        <v>21.791936</v>
      </c>
      <c r="E13" s="12">
        <v>1.496508</v>
      </c>
      <c r="F13" s="12">
        <v>23.288444</v>
      </c>
      <c r="G13" s="5"/>
    </row>
    <row r="14" spans="2:7" ht="12.75">
      <c r="B14" s="11" t="s">
        <v>13</v>
      </c>
      <c r="C14" s="11" t="s">
        <v>106</v>
      </c>
      <c r="D14" s="12">
        <v>0.39455399999999996</v>
      </c>
      <c r="E14" s="12">
        <v>14.288461999999999</v>
      </c>
      <c r="F14" s="12">
        <v>14.683016</v>
      </c>
      <c r="G14" s="5"/>
    </row>
    <row r="15" spans="2:7" ht="12.75">
      <c r="B15" s="11" t="s">
        <v>14</v>
      </c>
      <c r="C15" s="11" t="s">
        <v>107</v>
      </c>
      <c r="D15" s="12">
        <v>34.569085</v>
      </c>
      <c r="E15" s="12">
        <v>1.940798</v>
      </c>
      <c r="F15" s="12">
        <v>36.509883</v>
      </c>
      <c r="G15" s="5"/>
    </row>
    <row r="16" spans="2:7" ht="12.75">
      <c r="B16" s="11" t="s">
        <v>15</v>
      </c>
      <c r="C16" s="11" t="s">
        <v>108</v>
      </c>
      <c r="D16" s="12">
        <v>3.926352</v>
      </c>
      <c r="E16" s="12">
        <v>0.02934</v>
      </c>
      <c r="F16" s="12">
        <v>3.955692</v>
      </c>
      <c r="G16" s="5"/>
    </row>
    <row r="17" spans="2:7" ht="12.75">
      <c r="B17" s="11" t="s">
        <v>16</v>
      </c>
      <c r="C17" s="11" t="s">
        <v>109</v>
      </c>
      <c r="D17" s="12">
        <v>380.851293</v>
      </c>
      <c r="E17" s="12">
        <v>27.439929</v>
      </c>
      <c r="F17" s="12">
        <v>408.291222</v>
      </c>
      <c r="G17" s="5"/>
    </row>
    <row r="18" spans="2:7" ht="12.75">
      <c r="B18" s="11" t="s">
        <v>17</v>
      </c>
      <c r="C18" s="11" t="s">
        <v>110</v>
      </c>
      <c r="D18" s="12">
        <v>0.410323</v>
      </c>
      <c r="E18" s="12">
        <v>1.5576020000000002</v>
      </c>
      <c r="F18" s="12">
        <v>1.967925</v>
      </c>
      <c r="G18" s="5"/>
    </row>
    <row r="19" spans="2:7" ht="12.75">
      <c r="B19" s="11" t="s">
        <v>18</v>
      </c>
      <c r="C19" s="11" t="s">
        <v>111</v>
      </c>
      <c r="D19" s="12">
        <v>0.75083</v>
      </c>
      <c r="E19" s="12">
        <v>0.011207</v>
      </c>
      <c r="F19" s="12">
        <v>0.7620370000000001</v>
      </c>
      <c r="G19" s="5"/>
    </row>
    <row r="20" spans="2:7" ht="12.75">
      <c r="B20" s="11" t="s">
        <v>19</v>
      </c>
      <c r="C20" s="11" t="s">
        <v>112</v>
      </c>
      <c r="D20" s="12">
        <v>20.837566</v>
      </c>
      <c r="E20" s="12">
        <v>15.786433</v>
      </c>
      <c r="F20" s="12">
        <v>36.623999000000005</v>
      </c>
      <c r="G20" s="5"/>
    </row>
    <row r="21" spans="2:7" ht="12.75">
      <c r="B21" s="11" t="s">
        <v>20</v>
      </c>
      <c r="C21" s="11" t="s">
        <v>113</v>
      </c>
      <c r="D21" s="12">
        <v>10.678269</v>
      </c>
      <c r="E21" s="12">
        <v>48.589341</v>
      </c>
      <c r="F21" s="12">
        <v>59.26761</v>
      </c>
      <c r="G21" s="5"/>
    </row>
    <row r="22" spans="2:7" ht="12.75">
      <c r="B22" s="11" t="s">
        <v>21</v>
      </c>
      <c r="C22" s="11" t="s">
        <v>114</v>
      </c>
      <c r="D22" s="12">
        <v>4.583108</v>
      </c>
      <c r="E22" s="12">
        <v>24.81098</v>
      </c>
      <c r="F22" s="12">
        <v>29.394088</v>
      </c>
      <c r="G22" s="5"/>
    </row>
    <row r="23" spans="2:7" ht="12.75">
      <c r="B23" s="11" t="s">
        <v>22</v>
      </c>
      <c r="C23" s="11" t="s">
        <v>115</v>
      </c>
      <c r="D23" s="12">
        <v>1.518279</v>
      </c>
      <c r="E23" s="12">
        <v>0.045767</v>
      </c>
      <c r="F23" s="12">
        <v>1.564046</v>
      </c>
      <c r="G23" s="5"/>
    </row>
    <row r="24" spans="2:7" ht="12.75">
      <c r="B24" s="11" t="s">
        <v>23</v>
      </c>
      <c r="C24" s="11" t="s">
        <v>116</v>
      </c>
      <c r="D24" s="12">
        <v>0.30497399999999997</v>
      </c>
      <c r="E24" s="12">
        <v>1.223465</v>
      </c>
      <c r="F24" s="12">
        <v>1.528439</v>
      </c>
      <c r="G24" s="5"/>
    </row>
    <row r="25" spans="2:7" ht="12.75">
      <c r="B25" s="11" t="s">
        <v>24</v>
      </c>
      <c r="C25" s="11" t="s">
        <v>117</v>
      </c>
      <c r="D25" s="12">
        <v>0.130655</v>
      </c>
      <c r="E25" s="12">
        <v>0.23118</v>
      </c>
      <c r="F25" s="12">
        <v>0.36183499999999996</v>
      </c>
      <c r="G25" s="5"/>
    </row>
    <row r="26" spans="2:7" ht="12.75">
      <c r="B26" s="11" t="s">
        <v>25</v>
      </c>
      <c r="C26" s="11" t="s">
        <v>118</v>
      </c>
      <c r="D26" s="12">
        <v>0</v>
      </c>
      <c r="E26" s="12">
        <v>0.014688000000000001</v>
      </c>
      <c r="F26" s="12">
        <v>0.014688000000000001</v>
      </c>
      <c r="G26" s="5"/>
    </row>
    <row r="27" spans="2:7" ht="12.75">
      <c r="B27" s="11" t="s">
        <v>26</v>
      </c>
      <c r="C27" s="11" t="s">
        <v>119</v>
      </c>
      <c r="D27" s="12">
        <v>27.249260999999997</v>
      </c>
      <c r="E27" s="12">
        <v>6.3140979999999995</v>
      </c>
      <c r="F27" s="12">
        <v>33.563359</v>
      </c>
      <c r="G27" s="5"/>
    </row>
    <row r="28" spans="2:7" ht="12.75">
      <c r="B28" s="11" t="s">
        <v>27</v>
      </c>
      <c r="C28" s="11" t="s">
        <v>120</v>
      </c>
      <c r="D28" s="12">
        <v>0</v>
      </c>
      <c r="E28" s="12">
        <v>0</v>
      </c>
      <c r="F28" s="12">
        <v>0</v>
      </c>
      <c r="G28" s="5"/>
    </row>
    <row r="29" spans="2:7" ht="12.75">
      <c r="B29" s="11" t="s">
        <v>28</v>
      </c>
      <c r="C29" s="11" t="s">
        <v>121</v>
      </c>
      <c r="D29" s="12">
        <v>46.613496</v>
      </c>
      <c r="E29" s="12">
        <v>28.275772</v>
      </c>
      <c r="F29" s="12">
        <v>74.889268</v>
      </c>
      <c r="G29" s="5"/>
    </row>
    <row r="30" spans="2:7" ht="12.75">
      <c r="B30" s="11" t="s">
        <v>29</v>
      </c>
      <c r="C30" s="11" t="s">
        <v>122</v>
      </c>
      <c r="D30" s="12">
        <v>0.25006</v>
      </c>
      <c r="E30" s="12">
        <v>1.79465</v>
      </c>
      <c r="F30" s="12">
        <v>2.0447100000000002</v>
      </c>
      <c r="G30" s="5"/>
    </row>
    <row r="31" spans="2:7" ht="12.75">
      <c r="B31" s="11" t="s">
        <v>30</v>
      </c>
      <c r="C31" s="11" t="s">
        <v>123</v>
      </c>
      <c r="D31" s="12">
        <v>0.795783</v>
      </c>
      <c r="E31" s="12">
        <v>68.922138</v>
      </c>
      <c r="F31" s="12">
        <v>69.717921</v>
      </c>
      <c r="G31" s="5"/>
    </row>
    <row r="32" spans="2:7" ht="12.75">
      <c r="B32" s="11" t="s">
        <v>31</v>
      </c>
      <c r="C32" s="11" t="s">
        <v>124</v>
      </c>
      <c r="D32" s="12">
        <v>1.1505340000000002</v>
      </c>
      <c r="E32" s="12">
        <v>1.7459179999999999</v>
      </c>
      <c r="F32" s="12">
        <v>2.896452</v>
      </c>
      <c r="G32" s="5"/>
    </row>
    <row r="33" spans="2:7" ht="12.75">
      <c r="B33" s="11" t="s">
        <v>32</v>
      </c>
      <c r="C33" s="11" t="s">
        <v>125</v>
      </c>
      <c r="D33" s="12">
        <v>3.408798</v>
      </c>
      <c r="E33" s="12">
        <v>0</v>
      </c>
      <c r="F33" s="12">
        <v>3.408798</v>
      </c>
      <c r="G33" s="5"/>
    </row>
    <row r="34" spans="2:7" ht="12.75">
      <c r="B34" s="11" t="s">
        <v>33</v>
      </c>
      <c r="C34" s="11" t="s">
        <v>126</v>
      </c>
      <c r="D34" s="12">
        <v>47.162099999999995</v>
      </c>
      <c r="E34" s="12">
        <v>0</v>
      </c>
      <c r="F34" s="12">
        <v>47.162099999999995</v>
      </c>
      <c r="G34" s="5"/>
    </row>
    <row r="35" spans="2:7" ht="12.75">
      <c r="B35" s="11" t="s">
        <v>34</v>
      </c>
      <c r="C35" s="11" t="s">
        <v>127</v>
      </c>
      <c r="D35" s="12">
        <v>131.062736</v>
      </c>
      <c r="E35" s="12">
        <v>3.626512</v>
      </c>
      <c r="F35" s="12">
        <v>134.689248</v>
      </c>
      <c r="G35" s="5"/>
    </row>
    <row r="36" spans="2:7" ht="12.75">
      <c r="B36" s="11" t="s">
        <v>35</v>
      </c>
      <c r="C36" s="11" t="s">
        <v>128</v>
      </c>
      <c r="D36" s="12">
        <v>43.35613</v>
      </c>
      <c r="E36" s="12">
        <v>7.081003</v>
      </c>
      <c r="F36" s="12">
        <v>50.437133</v>
      </c>
      <c r="G36" s="5"/>
    </row>
    <row r="37" spans="2:7" ht="12.75">
      <c r="B37" s="11" t="s">
        <v>36</v>
      </c>
      <c r="C37" s="11" t="s">
        <v>129</v>
      </c>
      <c r="D37" s="12">
        <v>87.945801</v>
      </c>
      <c r="E37" s="12">
        <v>2.0896280000000003</v>
      </c>
      <c r="F37" s="12">
        <v>90.03542900000001</v>
      </c>
      <c r="G37" s="5"/>
    </row>
    <row r="38" spans="2:7" ht="12.75">
      <c r="B38" s="11" t="s">
        <v>37</v>
      </c>
      <c r="C38" s="11" t="s">
        <v>130</v>
      </c>
      <c r="D38" s="12">
        <v>8.295717</v>
      </c>
      <c r="E38" s="12">
        <v>77.726749</v>
      </c>
      <c r="F38" s="12">
        <v>86.022466</v>
      </c>
      <c r="G38" s="5"/>
    </row>
    <row r="39" spans="2:7" ht="12.75">
      <c r="B39" s="11" t="s">
        <v>38</v>
      </c>
      <c r="C39" s="11" t="s">
        <v>131</v>
      </c>
      <c r="D39" s="12">
        <v>34.332079</v>
      </c>
      <c r="E39" s="12">
        <v>3.54839</v>
      </c>
      <c r="F39" s="12">
        <v>37.880469</v>
      </c>
      <c r="G39" s="5"/>
    </row>
    <row r="40" spans="2:7" ht="12.75">
      <c r="B40" s="11" t="s">
        <v>39</v>
      </c>
      <c r="C40" s="11" t="s">
        <v>132</v>
      </c>
      <c r="D40" s="12">
        <v>1.263925</v>
      </c>
      <c r="E40" s="12">
        <v>0.772087</v>
      </c>
      <c r="F40" s="12">
        <v>2.036012</v>
      </c>
      <c r="G40" s="5"/>
    </row>
    <row r="41" spans="2:7" ht="12.75">
      <c r="B41" s="11" t="s">
        <v>40</v>
      </c>
      <c r="C41" s="11" t="s">
        <v>133</v>
      </c>
      <c r="D41" s="12">
        <v>1.961038</v>
      </c>
      <c r="E41" s="12">
        <v>4.785571</v>
      </c>
      <c r="F41" s="12">
        <v>6.746609</v>
      </c>
      <c r="G41" s="5"/>
    </row>
    <row r="42" spans="2:7" ht="12.75">
      <c r="B42" s="11" t="s">
        <v>41</v>
      </c>
      <c r="C42" s="11" t="s">
        <v>134</v>
      </c>
      <c r="D42" s="12">
        <v>7.424988999999999</v>
      </c>
      <c r="E42" s="12">
        <v>9.025042</v>
      </c>
      <c r="F42" s="12">
        <v>16.450031</v>
      </c>
      <c r="G42" s="5"/>
    </row>
    <row r="43" spans="2:7" ht="12.75">
      <c r="B43" s="11" t="s">
        <v>42</v>
      </c>
      <c r="C43" s="11" t="s">
        <v>135</v>
      </c>
      <c r="D43" s="12">
        <v>40.804822</v>
      </c>
      <c r="E43" s="12">
        <v>21.455796</v>
      </c>
      <c r="F43" s="12">
        <v>62.260618</v>
      </c>
      <c r="G43" s="5"/>
    </row>
    <row r="44" spans="2:7" ht="12.75">
      <c r="B44" s="11" t="s">
        <v>43</v>
      </c>
      <c r="C44" s="11" t="s">
        <v>136</v>
      </c>
      <c r="D44" s="12">
        <v>0</v>
      </c>
      <c r="E44" s="12">
        <v>0.75864</v>
      </c>
      <c r="F44" s="12">
        <v>0.75864</v>
      </c>
      <c r="G44" s="5"/>
    </row>
    <row r="45" spans="2:7" ht="12.75">
      <c r="B45" s="11" t="s">
        <v>319</v>
      </c>
      <c r="C45" s="11" t="s">
        <v>320</v>
      </c>
      <c r="D45" s="12">
        <v>52.19868099999999</v>
      </c>
      <c r="E45" s="12">
        <v>140.155345</v>
      </c>
      <c r="F45" s="12">
        <v>192.354026</v>
      </c>
      <c r="G45" s="5"/>
    </row>
    <row r="46" spans="2:7" ht="12.75">
      <c r="B46" s="11" t="s">
        <v>321</v>
      </c>
      <c r="C46" s="11" t="s">
        <v>322</v>
      </c>
      <c r="D46" s="12">
        <v>2.991741</v>
      </c>
      <c r="E46" s="12">
        <v>31.989558000000002</v>
      </c>
      <c r="F46" s="12">
        <v>34.981299</v>
      </c>
      <c r="G46" s="5"/>
    </row>
    <row r="47" spans="2:7" ht="12.75">
      <c r="B47" s="28">
        <v>42</v>
      </c>
      <c r="C47" s="11" t="s">
        <v>137</v>
      </c>
      <c r="D47" s="12">
        <v>14.139886</v>
      </c>
      <c r="E47" s="12">
        <v>1.9636479999999998</v>
      </c>
      <c r="F47" s="12">
        <v>16.103534</v>
      </c>
      <c r="G47" s="5"/>
    </row>
    <row r="48" spans="2:7" ht="12.75">
      <c r="B48" s="28">
        <v>43</v>
      </c>
      <c r="C48" s="11" t="s">
        <v>138</v>
      </c>
      <c r="D48" s="12">
        <v>1.472612</v>
      </c>
      <c r="E48" s="12">
        <v>0.12263500000000001</v>
      </c>
      <c r="F48" s="12">
        <v>1.595247</v>
      </c>
      <c r="G48" s="5"/>
    </row>
    <row r="49" spans="2:7" ht="12.75">
      <c r="B49" s="11" t="s">
        <v>44</v>
      </c>
      <c r="C49" s="11" t="s">
        <v>139</v>
      </c>
      <c r="D49" s="12">
        <v>14.330165000000001</v>
      </c>
      <c r="E49" s="12">
        <v>5.870228</v>
      </c>
      <c r="F49" s="12">
        <v>20.200393</v>
      </c>
      <c r="G49" s="5"/>
    </row>
    <row r="50" spans="2:7" ht="12.75">
      <c r="B50" s="11" t="s">
        <v>45</v>
      </c>
      <c r="C50" s="11" t="s">
        <v>140</v>
      </c>
      <c r="D50" s="12">
        <v>6.167050000000001</v>
      </c>
      <c r="E50" s="12">
        <v>77.722101</v>
      </c>
      <c r="F50" s="12">
        <v>83.889151</v>
      </c>
      <c r="G50" s="5"/>
    </row>
    <row r="51" spans="2:7" ht="12.75">
      <c r="B51" s="11" t="s">
        <v>46</v>
      </c>
      <c r="C51" s="11" t="s">
        <v>141</v>
      </c>
      <c r="D51" s="12">
        <v>8.096995</v>
      </c>
      <c r="E51" s="12">
        <v>0.56269</v>
      </c>
      <c r="F51" s="12">
        <v>8.659685</v>
      </c>
      <c r="G51" s="5"/>
    </row>
    <row r="52" spans="2:7" ht="12.75">
      <c r="B52" s="11" t="s">
        <v>47</v>
      </c>
      <c r="C52" s="11" t="s">
        <v>142</v>
      </c>
      <c r="D52" s="12">
        <v>63.866516000000004</v>
      </c>
      <c r="E52" s="12">
        <v>19.274009</v>
      </c>
      <c r="F52" s="12">
        <v>83.140525</v>
      </c>
      <c r="G52" s="5"/>
    </row>
    <row r="53" spans="2:7" ht="12.75">
      <c r="B53" s="11" t="s">
        <v>48</v>
      </c>
      <c r="C53" s="11" t="s">
        <v>143</v>
      </c>
      <c r="D53" s="12">
        <v>0.8721749999999999</v>
      </c>
      <c r="E53" s="12">
        <v>0</v>
      </c>
      <c r="F53" s="12">
        <v>0.8721749999999999</v>
      </c>
      <c r="G53" s="5"/>
    </row>
    <row r="54" spans="2:7" ht="12.75">
      <c r="B54" s="11" t="s">
        <v>49</v>
      </c>
      <c r="C54" s="11" t="s">
        <v>144</v>
      </c>
      <c r="D54" s="12">
        <v>29.818344</v>
      </c>
      <c r="E54" s="12">
        <v>24.519664000000002</v>
      </c>
      <c r="F54" s="12">
        <v>54.338008</v>
      </c>
      <c r="G54" s="5"/>
    </row>
    <row r="55" spans="2:7" ht="12.75">
      <c r="B55" s="11" t="s">
        <v>50</v>
      </c>
      <c r="C55" s="11" t="s">
        <v>145</v>
      </c>
      <c r="D55" s="12">
        <v>0.02946</v>
      </c>
      <c r="E55" s="12">
        <v>0.721551</v>
      </c>
      <c r="F55" s="12">
        <v>0.751011</v>
      </c>
      <c r="G55" s="5"/>
    </row>
    <row r="56" spans="2:7" ht="12.75">
      <c r="B56" s="11" t="s">
        <v>51</v>
      </c>
      <c r="C56" s="11" t="s">
        <v>146</v>
      </c>
      <c r="D56" s="12">
        <v>0.480725</v>
      </c>
      <c r="E56" s="12">
        <v>10.369140999999999</v>
      </c>
      <c r="F56" s="12">
        <v>10.849866</v>
      </c>
      <c r="G56" s="5"/>
    </row>
    <row r="57" spans="2:7" ht="12.75">
      <c r="B57" s="11" t="s">
        <v>52</v>
      </c>
      <c r="C57" s="11" t="s">
        <v>147</v>
      </c>
      <c r="D57" s="12">
        <v>0.03271</v>
      </c>
      <c r="E57" s="12">
        <v>0.04397</v>
      </c>
      <c r="F57" s="12">
        <v>0.07668000000000001</v>
      </c>
      <c r="G57" s="5"/>
    </row>
    <row r="58" spans="2:7" ht="12.75">
      <c r="B58" s="11" t="s">
        <v>53</v>
      </c>
      <c r="C58" s="11" t="s">
        <v>148</v>
      </c>
      <c r="D58" s="12">
        <v>1.609637</v>
      </c>
      <c r="E58" s="12">
        <v>0.601445</v>
      </c>
      <c r="F58" s="12">
        <v>2.2110819999999998</v>
      </c>
      <c r="G58" s="5"/>
    </row>
    <row r="59" spans="2:7" ht="12.75">
      <c r="B59" s="11" t="s">
        <v>54</v>
      </c>
      <c r="C59" s="11" t="s">
        <v>149</v>
      </c>
      <c r="D59" s="12">
        <v>0</v>
      </c>
      <c r="E59" s="12">
        <v>0</v>
      </c>
      <c r="F59" s="12">
        <v>0</v>
      </c>
      <c r="G59" s="5"/>
    </row>
    <row r="60" spans="2:7" ht="12.75">
      <c r="B60" s="11" t="s">
        <v>55</v>
      </c>
      <c r="C60" s="11" t="s">
        <v>150</v>
      </c>
      <c r="D60" s="12">
        <v>0</v>
      </c>
      <c r="E60" s="12">
        <v>0</v>
      </c>
      <c r="F60" s="12">
        <v>0</v>
      </c>
      <c r="G60" s="5"/>
    </row>
    <row r="61" spans="2:7" ht="12.75">
      <c r="B61" s="11" t="s">
        <v>56</v>
      </c>
      <c r="C61" s="11" t="s">
        <v>151</v>
      </c>
      <c r="D61" s="12">
        <v>2.877081</v>
      </c>
      <c r="E61" s="12">
        <v>1.313215</v>
      </c>
      <c r="F61" s="12">
        <v>4.190296</v>
      </c>
      <c r="G61" s="5"/>
    </row>
    <row r="62" spans="2:7" ht="12.75">
      <c r="B62" s="11" t="s">
        <v>57</v>
      </c>
      <c r="C62" s="11" t="s">
        <v>152</v>
      </c>
      <c r="D62" s="12">
        <v>0</v>
      </c>
      <c r="E62" s="12">
        <v>0</v>
      </c>
      <c r="F62" s="12">
        <v>0</v>
      </c>
      <c r="G62" s="5"/>
    </row>
    <row r="63" spans="2:7" ht="12.75">
      <c r="B63" s="11" t="s">
        <v>58</v>
      </c>
      <c r="C63" s="11" t="s">
        <v>153</v>
      </c>
      <c r="D63" s="12">
        <v>1.97261</v>
      </c>
      <c r="E63" s="12">
        <v>3.9816759999999998</v>
      </c>
      <c r="F63" s="12">
        <v>5.954286</v>
      </c>
      <c r="G63" s="5"/>
    </row>
    <row r="64" spans="2:7" ht="12.75">
      <c r="B64" s="11" t="s">
        <v>59</v>
      </c>
      <c r="C64" s="11" t="s">
        <v>154</v>
      </c>
      <c r="D64" s="12">
        <v>0.173173</v>
      </c>
      <c r="E64" s="12">
        <v>1.197906</v>
      </c>
      <c r="F64" s="12">
        <v>1.371079</v>
      </c>
      <c r="G64" s="5"/>
    </row>
    <row r="65" spans="2:7" ht="12.75">
      <c r="B65" s="11" t="s">
        <v>60</v>
      </c>
      <c r="C65" s="11" t="s">
        <v>155</v>
      </c>
      <c r="D65" s="12">
        <v>0.573309</v>
      </c>
      <c r="E65" s="12">
        <v>4.578577</v>
      </c>
      <c r="F65" s="12">
        <v>5.151886</v>
      </c>
      <c r="G65" s="5"/>
    </row>
    <row r="66" spans="2:7" ht="12.75">
      <c r="B66" s="11" t="s">
        <v>61</v>
      </c>
      <c r="C66" s="11" t="s">
        <v>156</v>
      </c>
      <c r="D66" s="12">
        <v>0.028525</v>
      </c>
      <c r="E66" s="12">
        <v>0.138004</v>
      </c>
      <c r="F66" s="12">
        <v>0.16652899999999998</v>
      </c>
      <c r="G66" s="5"/>
    </row>
    <row r="67" spans="2:7" ht="12.75">
      <c r="B67" s="11" t="s">
        <v>62</v>
      </c>
      <c r="C67" s="11" t="s">
        <v>157</v>
      </c>
      <c r="D67" s="12">
        <v>0.295799</v>
      </c>
      <c r="E67" s="12">
        <v>5.270983</v>
      </c>
      <c r="F67" s="12">
        <v>5.566782</v>
      </c>
      <c r="G67" s="5"/>
    </row>
    <row r="68" spans="2:7" ht="12.75">
      <c r="B68" s="11" t="s">
        <v>63</v>
      </c>
      <c r="C68" s="11" t="s">
        <v>158</v>
      </c>
      <c r="D68" s="12">
        <v>12.887223</v>
      </c>
      <c r="E68" s="12">
        <v>0.665581</v>
      </c>
      <c r="F68" s="12">
        <v>13.552804</v>
      </c>
      <c r="G68" s="5"/>
    </row>
    <row r="69" spans="2:7" ht="12.75">
      <c r="B69" s="11" t="s">
        <v>64</v>
      </c>
      <c r="C69" s="11" t="s">
        <v>159</v>
      </c>
      <c r="D69" s="12">
        <v>26.832978999999998</v>
      </c>
      <c r="E69" s="12">
        <v>1.900873</v>
      </c>
      <c r="F69" s="12">
        <v>28.733852</v>
      </c>
      <c r="G69" s="5"/>
    </row>
    <row r="70" spans="2:7" ht="12.75">
      <c r="B70" s="11" t="s">
        <v>65</v>
      </c>
      <c r="C70" s="11" t="s">
        <v>160</v>
      </c>
      <c r="D70" s="12">
        <v>22.595982</v>
      </c>
      <c r="E70" s="12">
        <v>16.194385</v>
      </c>
      <c r="F70" s="12">
        <v>38.790366999999996</v>
      </c>
      <c r="G70" s="5"/>
    </row>
    <row r="71" spans="2:7" ht="12.75">
      <c r="B71" s="11" t="s">
        <v>66</v>
      </c>
      <c r="C71" s="11" t="s">
        <v>161</v>
      </c>
      <c r="D71" s="12">
        <v>129.759763</v>
      </c>
      <c r="E71" s="12">
        <v>6.890592</v>
      </c>
      <c r="F71" s="12">
        <v>136.65035500000002</v>
      </c>
      <c r="G71" s="5"/>
    </row>
    <row r="72" spans="2:7" ht="12.75">
      <c r="B72" s="11" t="s">
        <v>67</v>
      </c>
      <c r="C72" s="11" t="s">
        <v>162</v>
      </c>
      <c r="D72" s="12">
        <v>0.344038</v>
      </c>
      <c r="E72" s="12">
        <v>27.023224</v>
      </c>
      <c r="F72" s="12">
        <v>27.367262</v>
      </c>
      <c r="G72" s="5"/>
    </row>
    <row r="73" spans="2:7" ht="12.75">
      <c r="B73" s="11" t="s">
        <v>68</v>
      </c>
      <c r="C73" s="11" t="s">
        <v>163</v>
      </c>
      <c r="D73" s="12">
        <v>9.598591</v>
      </c>
      <c r="E73" s="12">
        <v>61.240459</v>
      </c>
      <c r="F73" s="12">
        <v>70.83905</v>
      </c>
      <c r="G73" s="5"/>
    </row>
    <row r="74" spans="2:7" ht="12.75">
      <c r="B74" s="11" t="s">
        <v>69</v>
      </c>
      <c r="C74" s="11" t="s">
        <v>164</v>
      </c>
      <c r="D74" s="12">
        <v>7.557276</v>
      </c>
      <c r="E74" s="12">
        <v>8.460738</v>
      </c>
      <c r="F74" s="12">
        <v>16.018014</v>
      </c>
      <c r="G74" s="5"/>
    </row>
    <row r="75" spans="2:7" ht="12.75">
      <c r="B75" s="11" t="s">
        <v>70</v>
      </c>
      <c r="C75" s="11" t="s">
        <v>165</v>
      </c>
      <c r="D75" s="12">
        <v>0.141283</v>
      </c>
      <c r="E75" s="12">
        <v>0.056729999999999996</v>
      </c>
      <c r="F75" s="12">
        <v>0.198013</v>
      </c>
      <c r="G75" s="5"/>
    </row>
    <row r="76" spans="2:7" ht="12.75">
      <c r="B76" s="11" t="s">
        <v>71</v>
      </c>
      <c r="C76" s="11" t="s">
        <v>166</v>
      </c>
      <c r="D76" s="12">
        <v>0.503105</v>
      </c>
      <c r="E76" s="12">
        <v>0.49644900000000003</v>
      </c>
      <c r="F76" s="12">
        <v>0.9995539999999999</v>
      </c>
      <c r="G76" s="5"/>
    </row>
    <row r="77" spans="2:7" ht="12.75">
      <c r="B77" s="11" t="s">
        <v>72</v>
      </c>
      <c r="C77" s="11" t="s">
        <v>167</v>
      </c>
      <c r="D77" s="12">
        <v>11.799315</v>
      </c>
      <c r="E77" s="12">
        <v>19.966314999999998</v>
      </c>
      <c r="F77" s="12">
        <v>31.76563</v>
      </c>
      <c r="G77" s="5"/>
    </row>
    <row r="78" spans="2:7" ht="12.75">
      <c r="B78" s="11" t="s">
        <v>73</v>
      </c>
      <c r="C78" s="11" t="s">
        <v>168</v>
      </c>
      <c r="D78" s="12">
        <v>0.001665</v>
      </c>
      <c r="E78" s="12">
        <v>0.302789</v>
      </c>
      <c r="F78" s="12">
        <v>0.304454</v>
      </c>
      <c r="G78" s="5"/>
    </row>
    <row r="79" spans="2:7" ht="12.75">
      <c r="B79" s="11" t="s">
        <v>74</v>
      </c>
      <c r="C79" s="11" t="s">
        <v>169</v>
      </c>
      <c r="D79" s="12">
        <v>0.0078</v>
      </c>
      <c r="E79" s="12">
        <v>0</v>
      </c>
      <c r="F79" s="12">
        <v>0.0078</v>
      </c>
      <c r="G79" s="5"/>
    </row>
    <row r="80" spans="2:7" ht="12.75">
      <c r="B80" s="11" t="s">
        <v>75</v>
      </c>
      <c r="C80" s="11" t="s">
        <v>170</v>
      </c>
      <c r="D80" s="12">
        <v>0</v>
      </c>
      <c r="E80" s="12">
        <v>0</v>
      </c>
      <c r="F80" s="12">
        <v>0</v>
      </c>
      <c r="G80" s="5"/>
    </row>
    <row r="81" spans="2:7" ht="12.75">
      <c r="B81" s="11" t="s">
        <v>76</v>
      </c>
      <c r="C81" s="11" t="s">
        <v>171</v>
      </c>
      <c r="D81" s="12">
        <v>0</v>
      </c>
      <c r="E81" s="12">
        <v>0.24321199999999998</v>
      </c>
      <c r="F81" s="12">
        <v>0.24321199999999998</v>
      </c>
      <c r="G81" s="5"/>
    </row>
    <row r="82" spans="2:7" ht="12.75">
      <c r="B82" s="11" t="s">
        <v>77</v>
      </c>
      <c r="C82" s="11" t="s">
        <v>172</v>
      </c>
      <c r="D82" s="12">
        <v>0.90238</v>
      </c>
      <c r="E82" s="12">
        <v>8.231847</v>
      </c>
      <c r="F82" s="12">
        <v>9.134227000000001</v>
      </c>
      <c r="G82" s="5"/>
    </row>
    <row r="83" spans="2:7" ht="12.75">
      <c r="B83" s="11" t="s">
        <v>78</v>
      </c>
      <c r="C83" s="11" t="s">
        <v>173</v>
      </c>
      <c r="D83" s="12">
        <v>0.095405</v>
      </c>
      <c r="E83" s="12">
        <v>2.324627</v>
      </c>
      <c r="F83" s="12">
        <v>2.420032</v>
      </c>
      <c r="G83" s="5"/>
    </row>
    <row r="84" spans="2:7" ht="12.75">
      <c r="B84" s="11" t="s">
        <v>79</v>
      </c>
      <c r="C84" s="11" t="s">
        <v>174</v>
      </c>
      <c r="D84" s="12">
        <v>10.643145</v>
      </c>
      <c r="E84" s="12">
        <v>16.211173000000002</v>
      </c>
      <c r="F84" s="12">
        <v>26.854318</v>
      </c>
      <c r="G84" s="5"/>
    </row>
    <row r="85" spans="2:7" ht="12.75">
      <c r="B85" s="11" t="s">
        <v>80</v>
      </c>
      <c r="C85" s="11" t="s">
        <v>175</v>
      </c>
      <c r="D85" s="12">
        <v>0.07142</v>
      </c>
      <c r="E85" s="12">
        <v>17.727927</v>
      </c>
      <c r="F85" s="12">
        <v>17.799347</v>
      </c>
      <c r="G85" s="5"/>
    </row>
    <row r="86" spans="2:7" ht="12.75">
      <c r="B86" s="11" t="s">
        <v>81</v>
      </c>
      <c r="C86" s="11" t="s">
        <v>176</v>
      </c>
      <c r="D86" s="12">
        <v>24.536141999999998</v>
      </c>
      <c r="E86" s="12">
        <v>1.450561</v>
      </c>
      <c r="F86" s="12">
        <v>25.986703000000002</v>
      </c>
      <c r="G86" s="5"/>
    </row>
    <row r="87" spans="2:7" ht="12.75">
      <c r="B87" s="11" t="s">
        <v>82</v>
      </c>
      <c r="C87" s="11" t="s">
        <v>177</v>
      </c>
      <c r="D87" s="12">
        <v>47.929855</v>
      </c>
      <c r="E87" s="12">
        <v>9.156569</v>
      </c>
      <c r="F87" s="12">
        <v>57.086424</v>
      </c>
      <c r="G87" s="5"/>
    </row>
    <row r="88" spans="2:7" ht="12.75">
      <c r="B88" s="11" t="s">
        <v>83</v>
      </c>
      <c r="C88" s="11" t="s">
        <v>178</v>
      </c>
      <c r="D88" s="12">
        <v>35.402388</v>
      </c>
      <c r="E88" s="12">
        <v>1.1645889999999999</v>
      </c>
      <c r="F88" s="12">
        <v>36.566977</v>
      </c>
      <c r="G88" s="5"/>
    </row>
    <row r="89" spans="2:7" ht="12.75">
      <c r="B89" s="11" t="s">
        <v>84</v>
      </c>
      <c r="C89" s="11" t="s">
        <v>179</v>
      </c>
      <c r="D89" s="12">
        <v>72.699402</v>
      </c>
      <c r="E89" s="12">
        <v>8.197246999999999</v>
      </c>
      <c r="F89" s="12">
        <v>80.89664900000001</v>
      </c>
      <c r="G89" s="5"/>
    </row>
    <row r="90" spans="2:7" ht="12.75">
      <c r="B90" s="11" t="s">
        <v>85</v>
      </c>
      <c r="C90" s="11" t="s">
        <v>180</v>
      </c>
      <c r="D90" s="12">
        <v>33.285657</v>
      </c>
      <c r="E90" s="12">
        <v>32.158951</v>
      </c>
      <c r="F90" s="12">
        <v>65.444608</v>
      </c>
      <c r="G90" s="5"/>
    </row>
    <row r="91" spans="2:7" ht="12.75">
      <c r="B91" s="11" t="s">
        <v>86</v>
      </c>
      <c r="C91" s="11" t="s">
        <v>181</v>
      </c>
      <c r="D91" s="12">
        <v>12.066332000000001</v>
      </c>
      <c r="E91" s="12">
        <v>34.453447</v>
      </c>
      <c r="F91" s="12">
        <v>46.519779</v>
      </c>
      <c r="G91" s="5"/>
    </row>
    <row r="92" spans="2:7" ht="12.75">
      <c r="B92" s="11" t="s">
        <v>87</v>
      </c>
      <c r="C92" s="11" t="s">
        <v>182</v>
      </c>
      <c r="D92" s="12">
        <v>0.496671</v>
      </c>
      <c r="E92" s="12">
        <v>0.121334</v>
      </c>
      <c r="F92" s="12">
        <v>0.618005</v>
      </c>
      <c r="G92" s="5"/>
    </row>
    <row r="93" spans="2:7" ht="12.75">
      <c r="B93" s="11" t="s">
        <v>88</v>
      </c>
      <c r="C93" s="11" t="s">
        <v>183</v>
      </c>
      <c r="D93" s="12">
        <v>0</v>
      </c>
      <c r="E93" s="12">
        <v>0</v>
      </c>
      <c r="F93" s="12">
        <v>0</v>
      </c>
      <c r="G93" s="5"/>
    </row>
    <row r="94" spans="2:7" ht="12.75">
      <c r="B94" s="11" t="s">
        <v>89</v>
      </c>
      <c r="C94" s="11" t="s">
        <v>184</v>
      </c>
      <c r="D94" s="12">
        <v>0.6049289999999999</v>
      </c>
      <c r="E94" s="12">
        <v>1.005263</v>
      </c>
      <c r="F94" s="12">
        <v>1.610192</v>
      </c>
      <c r="G94" s="5"/>
    </row>
    <row r="95" spans="2:7" ht="12.75">
      <c r="B95" s="11" t="s">
        <v>90</v>
      </c>
      <c r="C95" s="11" t="s">
        <v>185</v>
      </c>
      <c r="D95" s="12">
        <v>0</v>
      </c>
      <c r="E95" s="12">
        <v>0</v>
      </c>
      <c r="F95" s="12">
        <v>0</v>
      </c>
      <c r="G95" s="5"/>
    </row>
    <row r="96" spans="2:7" ht="12.75">
      <c r="B96" s="11" t="s">
        <v>91</v>
      </c>
      <c r="C96" s="11" t="s">
        <v>186</v>
      </c>
      <c r="D96" s="12">
        <v>0.078981</v>
      </c>
      <c r="E96" s="12">
        <v>3.570565</v>
      </c>
      <c r="F96" s="12">
        <v>3.649546</v>
      </c>
      <c r="G96" s="5"/>
    </row>
    <row r="97" spans="2:7" ht="12.75">
      <c r="B97" s="11" t="s">
        <v>92</v>
      </c>
      <c r="C97" s="11" t="s">
        <v>187</v>
      </c>
      <c r="D97" s="12">
        <v>0</v>
      </c>
      <c r="E97" s="12">
        <v>0</v>
      </c>
      <c r="F97" s="12">
        <v>0</v>
      </c>
      <c r="G97" s="5"/>
    </row>
    <row r="98" spans="2:7" ht="12.75">
      <c r="B98" s="11" t="s">
        <v>93</v>
      </c>
      <c r="C98" s="11" t="s">
        <v>188</v>
      </c>
      <c r="D98" s="12">
        <v>0</v>
      </c>
      <c r="E98" s="12">
        <v>0</v>
      </c>
      <c r="F98" s="12">
        <v>0</v>
      </c>
      <c r="G98" s="5"/>
    </row>
    <row r="99" spans="2:7" ht="12.75">
      <c r="B99" s="11" t="s">
        <v>94</v>
      </c>
      <c r="C99" s="11" t="s">
        <v>189</v>
      </c>
      <c r="D99" s="12">
        <v>0</v>
      </c>
      <c r="E99" s="12">
        <v>0.103098</v>
      </c>
      <c r="F99" s="12">
        <v>0.103098</v>
      </c>
      <c r="G99" s="5"/>
    </row>
    <row r="100" spans="2:7" ht="12.75">
      <c r="B100" s="11" t="s">
        <v>95</v>
      </c>
      <c r="C100" s="11" t="s">
        <v>190</v>
      </c>
      <c r="D100" s="12">
        <v>0</v>
      </c>
      <c r="E100" s="12">
        <v>0.365522</v>
      </c>
      <c r="F100" s="12">
        <v>0.365522</v>
      </c>
      <c r="G100" s="5"/>
    </row>
    <row r="101" spans="2:7" ht="12.75">
      <c r="B101" s="11"/>
      <c r="C101" s="11" t="s">
        <v>265</v>
      </c>
      <c r="D101" s="30">
        <v>1745.992086</v>
      </c>
      <c r="E101" s="30">
        <v>1030.2736</v>
      </c>
      <c r="F101" s="30">
        <v>2776.265686</v>
      </c>
      <c r="G101" s="5"/>
    </row>
    <row r="102" spans="2:7" ht="12.75">
      <c r="B102" s="11"/>
      <c r="C102" s="11" t="s">
        <v>266</v>
      </c>
      <c r="D102" s="12">
        <v>3.977521</v>
      </c>
      <c r="E102" s="12"/>
      <c r="F102" s="12">
        <v>3.977521</v>
      </c>
      <c r="G102" s="5"/>
    </row>
    <row r="103" spans="2:7" ht="12.75">
      <c r="B103" s="11"/>
      <c r="C103" s="11" t="s">
        <v>267</v>
      </c>
      <c r="D103" s="12"/>
      <c r="E103" s="12"/>
      <c r="F103" s="12"/>
      <c r="G103" s="5"/>
    </row>
    <row r="104" spans="2:7" ht="12.75">
      <c r="B104" s="11"/>
      <c r="C104" s="11" t="s">
        <v>268</v>
      </c>
      <c r="D104" s="12">
        <v>10.382218</v>
      </c>
      <c r="E104" s="12"/>
      <c r="F104" s="12">
        <v>10.382218</v>
      </c>
      <c r="G104" s="5"/>
    </row>
    <row r="105" spans="2:7" ht="12.75">
      <c r="B105" s="11"/>
      <c r="C105" s="11" t="s">
        <v>269</v>
      </c>
      <c r="D105" s="12">
        <v>56.49853</v>
      </c>
      <c r="E105" s="12">
        <v>6.616849</v>
      </c>
      <c r="F105" s="12">
        <v>63.115379</v>
      </c>
      <c r="G105" s="5"/>
    </row>
    <row r="106" spans="2:7" ht="12.75">
      <c r="B106" s="11"/>
      <c r="C106" s="11" t="s">
        <v>271</v>
      </c>
      <c r="D106" s="12">
        <v>70.858269</v>
      </c>
      <c r="E106" s="12">
        <v>6.616849</v>
      </c>
      <c r="F106" s="12">
        <v>77.475118</v>
      </c>
      <c r="G106" s="5"/>
    </row>
    <row r="107" spans="2:7" ht="12.75">
      <c r="B107" s="11"/>
      <c r="C107" s="11" t="s">
        <v>270</v>
      </c>
      <c r="D107" s="12">
        <f>D101+D106</f>
        <v>1816.850355</v>
      </c>
      <c r="E107" s="12">
        <f>E101+E106</f>
        <v>1036.890449</v>
      </c>
      <c r="F107" s="12">
        <f>F101+F106</f>
        <v>2853.740804</v>
      </c>
      <c r="G107" s="5"/>
    </row>
    <row r="108" spans="4:7" ht="12.75">
      <c r="D108" s="5"/>
      <c r="E108" s="5"/>
      <c r="F108" s="5"/>
      <c r="G108" s="5"/>
    </row>
    <row r="109" ht="12.75">
      <c r="B109" s="2" t="s">
        <v>313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9"/>
  <sheetViews>
    <sheetView showGridLines="0" zoomScalePageLayoutView="0" workbookViewId="0" topLeftCell="A1">
      <pane xSplit="3" ySplit="4" topLeftCell="D44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B45" sqref="B45:F46"/>
    </sheetView>
  </sheetViews>
  <sheetFormatPr defaultColWidth="11.421875" defaultRowHeight="15"/>
  <cols>
    <col min="1" max="1" width="4.00390625" style="2" customWidth="1"/>
    <col min="2" max="2" width="13.421875" style="2" customWidth="1"/>
    <col min="3" max="3" width="30.57421875" style="2" customWidth="1"/>
    <col min="4" max="6" width="13.421875" style="2" customWidth="1"/>
    <col min="7" max="16384" width="11.421875" style="2" customWidth="1"/>
  </cols>
  <sheetData>
    <row r="1" spans="2:9" ht="49.5" customHeight="1">
      <c r="B1" s="35" t="s">
        <v>307</v>
      </c>
      <c r="C1" s="35"/>
      <c r="D1" s="35"/>
      <c r="E1" s="35"/>
      <c r="F1" s="35"/>
      <c r="G1" s="29"/>
      <c r="H1" s="29"/>
      <c r="I1" s="29"/>
    </row>
    <row r="2" spans="2:3" ht="20.25">
      <c r="B2" s="3"/>
      <c r="C2" s="9"/>
    </row>
    <row r="3" ht="14.25">
      <c r="B3" s="2" t="s">
        <v>312</v>
      </c>
    </row>
    <row r="4" spans="1:7" s="18" customFormat="1" ht="25.5">
      <c r="A4" s="17"/>
      <c r="B4" s="24" t="s">
        <v>0</v>
      </c>
      <c r="C4" s="24"/>
      <c r="D4" s="24" t="s">
        <v>1</v>
      </c>
      <c r="E4" s="24" t="s">
        <v>2</v>
      </c>
      <c r="F4" s="24" t="s">
        <v>3</v>
      </c>
      <c r="G4" s="17"/>
    </row>
    <row r="5" spans="2:7" ht="12.75">
      <c r="B5" s="11" t="s">
        <v>4</v>
      </c>
      <c r="C5" s="11" t="s">
        <v>97</v>
      </c>
      <c r="D5" s="12">
        <v>0.838077</v>
      </c>
      <c r="E5" s="12">
        <v>20.792537</v>
      </c>
      <c r="F5" s="12">
        <v>21.630614</v>
      </c>
      <c r="G5" s="5"/>
    </row>
    <row r="6" spans="2:7" ht="12.75">
      <c r="B6" s="11" t="s">
        <v>5</v>
      </c>
      <c r="C6" s="11" t="s">
        <v>98</v>
      </c>
      <c r="D6" s="12">
        <v>20.739716</v>
      </c>
      <c r="E6" s="12">
        <v>8.174216</v>
      </c>
      <c r="F6" s="12">
        <v>28.913932</v>
      </c>
      <c r="G6" s="5"/>
    </row>
    <row r="7" spans="2:7" ht="12.75">
      <c r="B7" s="11" t="s">
        <v>6</v>
      </c>
      <c r="C7" s="11" t="s">
        <v>99</v>
      </c>
      <c r="D7" s="12">
        <v>2.228505</v>
      </c>
      <c r="E7" s="12">
        <v>4.823041</v>
      </c>
      <c r="F7" s="12">
        <v>7.051546</v>
      </c>
      <c r="G7" s="5"/>
    </row>
    <row r="8" spans="2:7" ht="12.75">
      <c r="B8" s="11" t="s">
        <v>7</v>
      </c>
      <c r="C8" s="11" t="s">
        <v>100</v>
      </c>
      <c r="D8" s="12">
        <v>2.615592</v>
      </c>
      <c r="E8" s="12">
        <v>5.188435999999999</v>
      </c>
      <c r="F8" s="12">
        <v>7.804028000000001</v>
      </c>
      <c r="G8" s="5"/>
    </row>
    <row r="9" spans="2:7" ht="12.75">
      <c r="B9" s="11" t="s">
        <v>8</v>
      </c>
      <c r="C9" s="11" t="s">
        <v>101</v>
      </c>
      <c r="D9" s="12">
        <v>1.706969</v>
      </c>
      <c r="E9" s="12">
        <v>2.37369</v>
      </c>
      <c r="F9" s="12">
        <v>4.080659</v>
      </c>
      <c r="G9" s="5"/>
    </row>
    <row r="10" spans="2:7" ht="12.75">
      <c r="B10" s="11" t="s">
        <v>9</v>
      </c>
      <c r="C10" s="11" t="s">
        <v>102</v>
      </c>
      <c r="D10" s="12">
        <v>6.289561</v>
      </c>
      <c r="E10" s="12">
        <v>7.864819000000001</v>
      </c>
      <c r="F10" s="12">
        <v>14.15438</v>
      </c>
      <c r="G10" s="5"/>
    </row>
    <row r="11" spans="2:7" ht="12.75">
      <c r="B11" s="11" t="s">
        <v>10</v>
      </c>
      <c r="C11" s="11" t="s">
        <v>103</v>
      </c>
      <c r="D11" s="12">
        <v>1.285557</v>
      </c>
      <c r="E11" s="12">
        <v>3.455243</v>
      </c>
      <c r="F11" s="12">
        <v>4.7408</v>
      </c>
      <c r="G11" s="5"/>
    </row>
    <row r="12" spans="2:7" ht="12.75">
      <c r="B12" s="11" t="s">
        <v>11</v>
      </c>
      <c r="C12" s="11" t="s">
        <v>104</v>
      </c>
      <c r="D12" s="12">
        <v>3.325105</v>
      </c>
      <c r="E12" s="12">
        <v>1.675353</v>
      </c>
      <c r="F12" s="12">
        <v>5.000458</v>
      </c>
      <c r="G12" s="5"/>
    </row>
    <row r="13" spans="2:7" ht="12.75">
      <c r="B13" s="11" t="s">
        <v>12</v>
      </c>
      <c r="C13" s="11" t="s">
        <v>105</v>
      </c>
      <c r="D13" s="12">
        <v>5.436715</v>
      </c>
      <c r="E13" s="12">
        <v>1.831214</v>
      </c>
      <c r="F13" s="12">
        <v>7.2679290000000005</v>
      </c>
      <c r="G13" s="5"/>
    </row>
    <row r="14" spans="2:7" ht="12.75">
      <c r="B14" s="11" t="s">
        <v>13</v>
      </c>
      <c r="C14" s="11" t="s">
        <v>106</v>
      </c>
      <c r="D14" s="12">
        <v>1.579526</v>
      </c>
      <c r="E14" s="12">
        <v>5.737213</v>
      </c>
      <c r="F14" s="12">
        <v>7.316738999999999</v>
      </c>
      <c r="G14" s="5"/>
    </row>
    <row r="15" spans="2:7" ht="12.75">
      <c r="B15" s="11" t="s">
        <v>14</v>
      </c>
      <c r="C15" s="11" t="s">
        <v>107</v>
      </c>
      <c r="D15" s="12">
        <v>0.51254</v>
      </c>
      <c r="E15" s="12">
        <v>1.344105</v>
      </c>
      <c r="F15" s="12">
        <v>1.8566449999999999</v>
      </c>
      <c r="G15" s="5"/>
    </row>
    <row r="16" spans="2:7" ht="12.75">
      <c r="B16" s="11" t="s">
        <v>15</v>
      </c>
      <c r="C16" s="11" t="s">
        <v>108</v>
      </c>
      <c r="D16" s="12">
        <v>1.530645</v>
      </c>
      <c r="E16" s="12">
        <v>0.07271899999999999</v>
      </c>
      <c r="F16" s="12">
        <v>1.603364</v>
      </c>
      <c r="G16" s="5"/>
    </row>
    <row r="17" spans="2:7" ht="12.75">
      <c r="B17" s="11" t="s">
        <v>16</v>
      </c>
      <c r="C17" s="11" t="s">
        <v>109</v>
      </c>
      <c r="D17" s="12">
        <v>106.438478</v>
      </c>
      <c r="E17" s="12">
        <v>17.571875</v>
      </c>
      <c r="F17" s="12">
        <v>124.01035300000001</v>
      </c>
      <c r="G17" s="5"/>
    </row>
    <row r="18" spans="2:7" ht="12.75">
      <c r="B18" s="11" t="s">
        <v>17</v>
      </c>
      <c r="C18" s="11" t="s">
        <v>110</v>
      </c>
      <c r="D18" s="12">
        <v>0.434014</v>
      </c>
      <c r="E18" s="12">
        <v>3.261896</v>
      </c>
      <c r="F18" s="12">
        <v>3.69591</v>
      </c>
      <c r="G18" s="5"/>
    </row>
    <row r="19" spans="2:7" ht="12.75">
      <c r="B19" s="11" t="s">
        <v>18</v>
      </c>
      <c r="C19" s="11" t="s">
        <v>111</v>
      </c>
      <c r="D19" s="12">
        <v>0.56756</v>
      </c>
      <c r="E19" s="12">
        <v>0.390851</v>
      </c>
      <c r="F19" s="12">
        <v>0.9584109999999999</v>
      </c>
      <c r="G19" s="5"/>
    </row>
    <row r="20" spans="2:7" ht="12.75">
      <c r="B20" s="11" t="s">
        <v>19</v>
      </c>
      <c r="C20" s="11" t="s">
        <v>112</v>
      </c>
      <c r="D20" s="12">
        <v>6.4844930000000005</v>
      </c>
      <c r="E20" s="12">
        <v>0.9387759999999999</v>
      </c>
      <c r="F20" s="12">
        <v>7.423269</v>
      </c>
      <c r="G20" s="5"/>
    </row>
    <row r="21" spans="2:7" ht="12.75">
      <c r="B21" s="11" t="s">
        <v>20</v>
      </c>
      <c r="C21" s="11" t="s">
        <v>113</v>
      </c>
      <c r="D21" s="12">
        <v>1.4684469999999998</v>
      </c>
      <c r="E21" s="12">
        <v>2.385319</v>
      </c>
      <c r="F21" s="12">
        <v>3.8537660000000002</v>
      </c>
      <c r="G21" s="5"/>
    </row>
    <row r="22" spans="2:7" ht="12.75">
      <c r="B22" s="11" t="s">
        <v>21</v>
      </c>
      <c r="C22" s="11" t="s">
        <v>114</v>
      </c>
      <c r="D22" s="12">
        <v>0.004</v>
      </c>
      <c r="E22" s="12">
        <v>2.469563</v>
      </c>
      <c r="F22" s="12">
        <v>2.473563</v>
      </c>
      <c r="G22" s="5"/>
    </row>
    <row r="23" spans="2:7" ht="12.75">
      <c r="B23" s="11" t="s">
        <v>22</v>
      </c>
      <c r="C23" s="11" t="s">
        <v>115</v>
      </c>
      <c r="D23" s="12">
        <v>1.064095</v>
      </c>
      <c r="E23" s="12">
        <v>0.17333</v>
      </c>
      <c r="F23" s="12">
        <v>1.237425</v>
      </c>
      <c r="G23" s="5"/>
    </row>
    <row r="24" spans="2:7" ht="12.75">
      <c r="B24" s="11" t="s">
        <v>23</v>
      </c>
      <c r="C24" s="11" t="s">
        <v>116</v>
      </c>
      <c r="D24" s="12">
        <v>0.878734</v>
      </c>
      <c r="E24" s="12">
        <v>2.8348090000000004</v>
      </c>
      <c r="F24" s="12">
        <v>3.713543</v>
      </c>
      <c r="G24" s="5"/>
    </row>
    <row r="25" spans="2:7" ht="12.75">
      <c r="B25" s="11" t="s">
        <v>24</v>
      </c>
      <c r="C25" s="11" t="s">
        <v>117</v>
      </c>
      <c r="D25" s="12">
        <v>1.501155</v>
      </c>
      <c r="E25" s="12">
        <v>1.982175</v>
      </c>
      <c r="F25" s="12">
        <v>3.48333</v>
      </c>
      <c r="G25" s="5"/>
    </row>
    <row r="26" spans="2:7" ht="12.75">
      <c r="B26" s="11" t="s">
        <v>25</v>
      </c>
      <c r="C26" s="11" t="s">
        <v>118</v>
      </c>
      <c r="D26" s="12">
        <v>0.148916</v>
      </c>
      <c r="E26" s="12">
        <v>0.30759</v>
      </c>
      <c r="F26" s="12">
        <v>0.45650599999999997</v>
      </c>
      <c r="G26" s="5"/>
    </row>
    <row r="27" spans="2:7" ht="12.75">
      <c r="B27" s="11" t="s">
        <v>26</v>
      </c>
      <c r="C27" s="11" t="s">
        <v>119</v>
      </c>
      <c r="D27" s="12">
        <v>17.01051</v>
      </c>
      <c r="E27" s="12">
        <v>1.630775</v>
      </c>
      <c r="F27" s="12">
        <v>18.641285</v>
      </c>
      <c r="G27" s="5"/>
    </row>
    <row r="28" spans="2:7" ht="12.75">
      <c r="B28" s="11" t="s">
        <v>27</v>
      </c>
      <c r="C28" s="11" t="s">
        <v>120</v>
      </c>
      <c r="D28" s="12">
        <v>4.916952</v>
      </c>
      <c r="E28" s="12">
        <v>1.6887780000000001</v>
      </c>
      <c r="F28" s="12">
        <v>6.605729999999999</v>
      </c>
      <c r="G28" s="5"/>
    </row>
    <row r="29" spans="2:7" ht="12.75">
      <c r="B29" s="11" t="s">
        <v>28</v>
      </c>
      <c r="C29" s="11" t="s">
        <v>121</v>
      </c>
      <c r="D29" s="12">
        <v>3.333231</v>
      </c>
      <c r="E29" s="12">
        <v>14.005519</v>
      </c>
      <c r="F29" s="12">
        <v>17.33875</v>
      </c>
      <c r="G29" s="5"/>
    </row>
    <row r="30" spans="2:7" ht="12.75">
      <c r="B30" s="11" t="s">
        <v>29</v>
      </c>
      <c r="C30" s="11" t="s">
        <v>122</v>
      </c>
      <c r="D30" s="12">
        <v>5.741015</v>
      </c>
      <c r="E30" s="12">
        <v>9.191692</v>
      </c>
      <c r="F30" s="12">
        <v>14.932707</v>
      </c>
      <c r="G30" s="5"/>
    </row>
    <row r="31" spans="2:7" ht="12.75">
      <c r="B31" s="11" t="s">
        <v>30</v>
      </c>
      <c r="C31" s="11" t="s">
        <v>123</v>
      </c>
      <c r="D31" s="12">
        <v>0.034866999999999995</v>
      </c>
      <c r="E31" s="12">
        <v>1.716918</v>
      </c>
      <c r="F31" s="12">
        <v>1.7517850000000001</v>
      </c>
      <c r="G31" s="5"/>
    </row>
    <row r="32" spans="2:7" ht="12.75">
      <c r="B32" s="11" t="s">
        <v>31</v>
      </c>
      <c r="C32" s="11" t="s">
        <v>124</v>
      </c>
      <c r="D32" s="12">
        <v>8.820836</v>
      </c>
      <c r="E32" s="12">
        <v>2.9338939999999996</v>
      </c>
      <c r="F32" s="12">
        <v>11.75473</v>
      </c>
      <c r="G32" s="5"/>
    </row>
    <row r="33" spans="2:7" ht="12.75">
      <c r="B33" s="11" t="s">
        <v>32</v>
      </c>
      <c r="C33" s="11" t="s">
        <v>125</v>
      </c>
      <c r="D33" s="12">
        <v>0.18812</v>
      </c>
      <c r="E33" s="12">
        <v>0.32010700000000003</v>
      </c>
      <c r="F33" s="12">
        <v>0.508227</v>
      </c>
      <c r="G33" s="5"/>
    </row>
    <row r="34" spans="2:7" ht="12.75">
      <c r="B34" s="11" t="s">
        <v>33</v>
      </c>
      <c r="C34" s="11" t="s">
        <v>126</v>
      </c>
      <c r="D34" s="12">
        <v>0.24840700000000002</v>
      </c>
      <c r="E34" s="12">
        <v>0.257009</v>
      </c>
      <c r="F34" s="12">
        <v>0.505416</v>
      </c>
      <c r="G34" s="5"/>
    </row>
    <row r="35" spans="2:7" ht="12.75">
      <c r="B35" s="11" t="s">
        <v>34</v>
      </c>
      <c r="C35" s="11" t="s">
        <v>127</v>
      </c>
      <c r="D35" s="12">
        <v>85.438697</v>
      </c>
      <c r="E35" s="12">
        <v>9.690458000000001</v>
      </c>
      <c r="F35" s="12">
        <v>95.129155</v>
      </c>
      <c r="G35" s="5"/>
    </row>
    <row r="36" spans="2:7" ht="12.75">
      <c r="B36" s="11" t="s">
        <v>35</v>
      </c>
      <c r="C36" s="11" t="s">
        <v>128</v>
      </c>
      <c r="D36" s="12">
        <v>26.764201</v>
      </c>
      <c r="E36" s="12">
        <v>4.5037579999999995</v>
      </c>
      <c r="F36" s="12">
        <v>31.267958999999998</v>
      </c>
      <c r="G36" s="5"/>
    </row>
    <row r="37" spans="2:7" ht="12.75">
      <c r="B37" s="11" t="s">
        <v>36</v>
      </c>
      <c r="C37" s="11" t="s">
        <v>129</v>
      </c>
      <c r="D37" s="12">
        <v>0.53407</v>
      </c>
      <c r="E37" s="12">
        <v>0.777869</v>
      </c>
      <c r="F37" s="12">
        <v>1.3119390000000002</v>
      </c>
      <c r="G37" s="5"/>
    </row>
    <row r="38" spans="2:7" ht="12.75">
      <c r="B38" s="11" t="s">
        <v>37</v>
      </c>
      <c r="C38" s="11" t="s">
        <v>130</v>
      </c>
      <c r="D38" s="12">
        <v>10.75266</v>
      </c>
      <c r="E38" s="12">
        <v>13.091745000000001</v>
      </c>
      <c r="F38" s="12">
        <v>23.844405</v>
      </c>
      <c r="G38" s="5"/>
    </row>
    <row r="39" spans="2:7" ht="12.75">
      <c r="B39" s="11" t="s">
        <v>38</v>
      </c>
      <c r="C39" s="11" t="s">
        <v>131</v>
      </c>
      <c r="D39" s="12">
        <v>2.7527399999999997</v>
      </c>
      <c r="E39" s="12">
        <v>7.281009</v>
      </c>
      <c r="F39" s="12">
        <v>10.033749</v>
      </c>
      <c r="G39" s="5"/>
    </row>
    <row r="40" spans="2:7" ht="12.75">
      <c r="B40" s="11" t="s">
        <v>39</v>
      </c>
      <c r="C40" s="11" t="s">
        <v>132</v>
      </c>
      <c r="D40" s="12">
        <v>0.694926</v>
      </c>
      <c r="E40" s="12">
        <v>2.1039160000000003</v>
      </c>
      <c r="F40" s="12">
        <v>2.798842</v>
      </c>
      <c r="G40" s="5"/>
    </row>
    <row r="41" spans="2:7" ht="12.75">
      <c r="B41" s="11" t="s">
        <v>40</v>
      </c>
      <c r="C41" s="11" t="s">
        <v>133</v>
      </c>
      <c r="D41" s="12">
        <v>0.027408000000000002</v>
      </c>
      <c r="E41" s="12">
        <v>1.3878730000000001</v>
      </c>
      <c r="F41" s="12">
        <v>1.415281</v>
      </c>
      <c r="G41" s="5"/>
    </row>
    <row r="42" spans="2:7" ht="12.75">
      <c r="B42" s="11" t="s">
        <v>41</v>
      </c>
      <c r="C42" s="11" t="s">
        <v>134</v>
      </c>
      <c r="D42" s="12">
        <v>2.546019</v>
      </c>
      <c r="E42" s="12">
        <v>1.591785</v>
      </c>
      <c r="F42" s="12">
        <v>4.137804</v>
      </c>
      <c r="G42" s="5"/>
    </row>
    <row r="43" spans="2:7" ht="12.75">
      <c r="B43" s="11" t="s">
        <v>42</v>
      </c>
      <c r="C43" s="11" t="s">
        <v>135</v>
      </c>
      <c r="D43" s="12">
        <v>62.91835</v>
      </c>
      <c r="E43" s="12">
        <v>167.44883900000002</v>
      </c>
      <c r="F43" s="12">
        <v>230.36718900000002</v>
      </c>
      <c r="G43" s="5"/>
    </row>
    <row r="44" spans="2:7" ht="12.75">
      <c r="B44" s="11" t="s">
        <v>43</v>
      </c>
      <c r="C44" s="11" t="s">
        <v>136</v>
      </c>
      <c r="D44" s="12">
        <v>26.968523</v>
      </c>
      <c r="E44" s="12">
        <v>25.567754</v>
      </c>
      <c r="F44" s="12">
        <v>52.536277</v>
      </c>
      <c r="G44" s="5"/>
    </row>
    <row r="45" spans="2:7" ht="12.75">
      <c r="B45" s="11" t="s">
        <v>319</v>
      </c>
      <c r="C45" s="11" t="s">
        <v>320</v>
      </c>
      <c r="D45" s="12">
        <v>20.301154999999998</v>
      </c>
      <c r="E45" s="12">
        <v>18.474007</v>
      </c>
      <c r="F45" s="12">
        <v>38.775161999999995</v>
      </c>
      <c r="G45" s="5"/>
    </row>
    <row r="46" spans="2:7" ht="12.75">
      <c r="B46" s="11" t="s">
        <v>321</v>
      </c>
      <c r="C46" s="11" t="s">
        <v>322</v>
      </c>
      <c r="D46" s="12">
        <v>0.5669740000000001</v>
      </c>
      <c r="E46" s="12">
        <v>0.957178</v>
      </c>
      <c r="F46" s="12">
        <v>1.524152</v>
      </c>
      <c r="G46" s="5"/>
    </row>
    <row r="47" spans="2:7" ht="12.75">
      <c r="B47" s="28">
        <v>42</v>
      </c>
      <c r="C47" s="11" t="s">
        <v>137</v>
      </c>
      <c r="D47" s="12">
        <v>4.7579970000000005</v>
      </c>
      <c r="E47" s="12">
        <v>1.409103</v>
      </c>
      <c r="F47" s="12">
        <v>6.1671000000000005</v>
      </c>
      <c r="G47" s="5"/>
    </row>
    <row r="48" spans="2:7" ht="12.75">
      <c r="B48" s="28">
        <v>43</v>
      </c>
      <c r="C48" s="11" t="s">
        <v>138</v>
      </c>
      <c r="D48" s="12">
        <v>1.3152380000000001</v>
      </c>
      <c r="E48" s="12">
        <v>0.038561</v>
      </c>
      <c r="F48" s="12">
        <v>1.353799</v>
      </c>
      <c r="G48" s="5"/>
    </row>
    <row r="49" spans="2:7" ht="12.75">
      <c r="B49" s="11" t="s">
        <v>44</v>
      </c>
      <c r="C49" s="11" t="s">
        <v>139</v>
      </c>
      <c r="D49" s="12">
        <v>2.623589</v>
      </c>
      <c r="E49" s="12">
        <v>1.740216</v>
      </c>
      <c r="F49" s="12">
        <v>4.363805</v>
      </c>
      <c r="G49" s="5"/>
    </row>
    <row r="50" spans="2:7" ht="12.75">
      <c r="B50" s="11" t="s">
        <v>45</v>
      </c>
      <c r="C50" s="11" t="s">
        <v>140</v>
      </c>
      <c r="D50" s="12">
        <v>3.479362</v>
      </c>
      <c r="E50" s="12">
        <v>10.410815000000001</v>
      </c>
      <c r="F50" s="12">
        <v>13.890177</v>
      </c>
      <c r="G50" s="5"/>
    </row>
    <row r="51" spans="2:7" ht="12.75">
      <c r="B51" s="11" t="s">
        <v>46</v>
      </c>
      <c r="C51" s="11" t="s">
        <v>141</v>
      </c>
      <c r="D51" s="12">
        <v>0.187496</v>
      </c>
      <c r="E51" s="12">
        <v>1.1063109999999998</v>
      </c>
      <c r="F51" s="12">
        <v>1.293807</v>
      </c>
      <c r="G51" s="5"/>
    </row>
    <row r="52" spans="2:7" ht="12.75">
      <c r="B52" s="11" t="s">
        <v>47</v>
      </c>
      <c r="C52" s="11" t="s">
        <v>142</v>
      </c>
      <c r="D52" s="12">
        <v>2.2188879999999997</v>
      </c>
      <c r="E52" s="12">
        <v>3.015222</v>
      </c>
      <c r="F52" s="12">
        <v>5.234109999999999</v>
      </c>
      <c r="G52" s="5"/>
    </row>
    <row r="53" spans="2:7" ht="12.75">
      <c r="B53" s="11" t="s">
        <v>48</v>
      </c>
      <c r="C53" s="11" t="s">
        <v>143</v>
      </c>
      <c r="D53" s="12">
        <v>0.40130099999999996</v>
      </c>
      <c r="E53" s="12">
        <v>0.162913</v>
      </c>
      <c r="F53" s="12">
        <v>0.5642140000000001</v>
      </c>
      <c r="G53" s="5"/>
    </row>
    <row r="54" spans="2:7" ht="12.75">
      <c r="B54" s="11" t="s">
        <v>49</v>
      </c>
      <c r="C54" s="11" t="s">
        <v>144</v>
      </c>
      <c r="D54" s="12">
        <v>1.6561210000000002</v>
      </c>
      <c r="E54" s="12">
        <v>2.15817</v>
      </c>
      <c r="F54" s="12">
        <v>3.8142910000000003</v>
      </c>
      <c r="G54" s="5"/>
    </row>
    <row r="55" spans="2:7" ht="12.75">
      <c r="B55" s="11" t="s">
        <v>50</v>
      </c>
      <c r="C55" s="11" t="s">
        <v>145</v>
      </c>
      <c r="D55" s="12">
        <v>1.875277</v>
      </c>
      <c r="E55" s="12">
        <v>2.536939</v>
      </c>
      <c r="F55" s="12">
        <v>4.412216</v>
      </c>
      <c r="G55" s="5"/>
    </row>
    <row r="56" spans="2:7" ht="12.75">
      <c r="B56" s="11" t="s">
        <v>51</v>
      </c>
      <c r="C56" s="11" t="s">
        <v>146</v>
      </c>
      <c r="D56" s="12">
        <v>0.916104</v>
      </c>
      <c r="E56" s="12">
        <v>9.076248</v>
      </c>
      <c r="F56" s="12">
        <v>9.992352</v>
      </c>
      <c r="G56" s="5"/>
    </row>
    <row r="57" spans="2:7" ht="12.75">
      <c r="B57" s="11" t="s">
        <v>52</v>
      </c>
      <c r="C57" s="11" t="s">
        <v>147</v>
      </c>
      <c r="D57" s="12">
        <v>3.904276</v>
      </c>
      <c r="E57" s="12">
        <v>1.133645</v>
      </c>
      <c r="F57" s="12">
        <v>5.037921</v>
      </c>
      <c r="G57" s="5"/>
    </row>
    <row r="58" spans="2:7" ht="12.75">
      <c r="B58" s="11" t="s">
        <v>53</v>
      </c>
      <c r="C58" s="11" t="s">
        <v>148</v>
      </c>
      <c r="D58" s="12">
        <v>1.904357</v>
      </c>
      <c r="E58" s="12">
        <v>0.7681359999999999</v>
      </c>
      <c r="F58" s="12">
        <v>2.672493</v>
      </c>
      <c r="G58" s="5"/>
    </row>
    <row r="59" spans="2:7" ht="12.75">
      <c r="B59" s="11" t="s">
        <v>54</v>
      </c>
      <c r="C59" s="11" t="s">
        <v>149</v>
      </c>
      <c r="D59" s="12">
        <v>110.824889</v>
      </c>
      <c r="E59" s="12">
        <v>7.3829210000000005</v>
      </c>
      <c r="F59" s="12">
        <v>118.20781</v>
      </c>
      <c r="G59" s="5"/>
    </row>
    <row r="60" spans="2:7" ht="12.75">
      <c r="B60" s="11" t="s">
        <v>55</v>
      </c>
      <c r="C60" s="11" t="s">
        <v>150</v>
      </c>
      <c r="D60" s="12">
        <v>4.014179</v>
      </c>
      <c r="E60" s="12">
        <v>5.964514</v>
      </c>
      <c r="F60" s="12">
        <v>9.978693</v>
      </c>
      <c r="G60" s="5"/>
    </row>
    <row r="61" spans="2:7" ht="12.75">
      <c r="B61" s="11" t="s">
        <v>56</v>
      </c>
      <c r="C61" s="11" t="s">
        <v>151</v>
      </c>
      <c r="D61" s="12">
        <v>3.584976</v>
      </c>
      <c r="E61" s="12">
        <v>4.707326</v>
      </c>
      <c r="F61" s="12">
        <v>8.292302</v>
      </c>
      <c r="G61" s="5"/>
    </row>
    <row r="62" spans="2:7" ht="12.75">
      <c r="B62" s="11" t="s">
        <v>57</v>
      </c>
      <c r="C62" s="11" t="s">
        <v>152</v>
      </c>
      <c r="D62" s="12">
        <v>18.205261999999998</v>
      </c>
      <c r="E62" s="12">
        <v>22.371948</v>
      </c>
      <c r="F62" s="12">
        <v>40.57721</v>
      </c>
      <c r="G62" s="5"/>
    </row>
    <row r="63" spans="2:7" ht="12.75">
      <c r="B63" s="11" t="s">
        <v>58</v>
      </c>
      <c r="C63" s="11" t="s">
        <v>153</v>
      </c>
      <c r="D63" s="12">
        <v>6.296406</v>
      </c>
      <c r="E63" s="12">
        <v>1.2727840000000001</v>
      </c>
      <c r="F63" s="12">
        <v>7.56919</v>
      </c>
      <c r="G63" s="5"/>
    </row>
    <row r="64" spans="2:7" ht="12.75">
      <c r="B64" s="11" t="s">
        <v>59</v>
      </c>
      <c r="C64" s="11" t="s">
        <v>154</v>
      </c>
      <c r="D64" s="12">
        <v>56.64782</v>
      </c>
      <c r="E64" s="12">
        <v>26.417900000000003</v>
      </c>
      <c r="F64" s="12">
        <v>83.06572</v>
      </c>
      <c r="G64" s="5"/>
    </row>
    <row r="65" spans="2:7" ht="12.75">
      <c r="B65" s="11" t="s">
        <v>60</v>
      </c>
      <c r="C65" s="11" t="s">
        <v>155</v>
      </c>
      <c r="D65" s="12">
        <v>5.521653000000001</v>
      </c>
      <c r="E65" s="12">
        <v>4.940396</v>
      </c>
      <c r="F65" s="12">
        <v>10.462049</v>
      </c>
      <c r="G65" s="5"/>
    </row>
    <row r="66" spans="2:7" ht="12.75">
      <c r="B66" s="11" t="s">
        <v>61</v>
      </c>
      <c r="C66" s="11" t="s">
        <v>156</v>
      </c>
      <c r="D66" s="12">
        <v>0.5606369999999999</v>
      </c>
      <c r="E66" s="12">
        <v>2.278883</v>
      </c>
      <c r="F66" s="12">
        <v>2.83952</v>
      </c>
      <c r="G66" s="5"/>
    </row>
    <row r="67" spans="2:7" ht="12.75">
      <c r="B67" s="11" t="s">
        <v>62</v>
      </c>
      <c r="C67" s="11" t="s">
        <v>157</v>
      </c>
      <c r="D67" s="12">
        <v>27.166041</v>
      </c>
      <c r="E67" s="12">
        <v>21.451113</v>
      </c>
      <c r="F67" s="12">
        <v>48.617154</v>
      </c>
      <c r="G67" s="5"/>
    </row>
    <row r="68" spans="2:7" ht="12.75">
      <c r="B68" s="11" t="s">
        <v>63</v>
      </c>
      <c r="C68" s="11" t="s">
        <v>158</v>
      </c>
      <c r="D68" s="12">
        <v>6.838132</v>
      </c>
      <c r="E68" s="12">
        <v>4.095117</v>
      </c>
      <c r="F68" s="12">
        <v>10.933249</v>
      </c>
      <c r="G68" s="5"/>
    </row>
    <row r="69" spans="2:7" ht="12.75">
      <c r="B69" s="11" t="s">
        <v>64</v>
      </c>
      <c r="C69" s="11" t="s">
        <v>159</v>
      </c>
      <c r="D69" s="12">
        <v>34.844375</v>
      </c>
      <c r="E69" s="12">
        <v>2.9717510000000003</v>
      </c>
      <c r="F69" s="12">
        <v>37.816126</v>
      </c>
      <c r="G69" s="5"/>
    </row>
    <row r="70" spans="2:7" ht="12.75">
      <c r="B70" s="11" t="s">
        <v>65</v>
      </c>
      <c r="C70" s="11" t="s">
        <v>160</v>
      </c>
      <c r="D70" s="12">
        <v>10.829297</v>
      </c>
      <c r="E70" s="12">
        <v>2.511359</v>
      </c>
      <c r="F70" s="12">
        <v>13.340656000000001</v>
      </c>
      <c r="G70" s="5"/>
    </row>
    <row r="71" spans="2:7" ht="12.75">
      <c r="B71" s="11" t="s">
        <v>66</v>
      </c>
      <c r="C71" s="11" t="s">
        <v>161</v>
      </c>
      <c r="D71" s="12">
        <v>2.355956</v>
      </c>
      <c r="E71" s="12">
        <v>2.2217469999999997</v>
      </c>
      <c r="F71" s="12">
        <v>4.5777030000000005</v>
      </c>
      <c r="G71" s="5"/>
    </row>
    <row r="72" spans="2:7" ht="12.75">
      <c r="B72" s="11" t="s">
        <v>67</v>
      </c>
      <c r="C72" s="11" t="s">
        <v>162</v>
      </c>
      <c r="D72" s="12">
        <v>24.317733</v>
      </c>
      <c r="E72" s="12">
        <v>88.997788</v>
      </c>
      <c r="F72" s="12">
        <v>113.31552099999999</v>
      </c>
      <c r="G72" s="5"/>
    </row>
    <row r="73" spans="2:7" ht="12.75">
      <c r="B73" s="11" t="s">
        <v>68</v>
      </c>
      <c r="C73" s="11" t="s">
        <v>163</v>
      </c>
      <c r="D73" s="12">
        <v>242.57822700000003</v>
      </c>
      <c r="E73" s="12">
        <v>119.704117</v>
      </c>
      <c r="F73" s="12">
        <v>362.28234399999997</v>
      </c>
      <c r="G73" s="5"/>
    </row>
    <row r="74" spans="2:7" ht="12.75">
      <c r="B74" s="11" t="s">
        <v>69</v>
      </c>
      <c r="C74" s="11" t="s">
        <v>164</v>
      </c>
      <c r="D74" s="12">
        <v>58.892582000000004</v>
      </c>
      <c r="E74" s="12">
        <v>113.609624</v>
      </c>
      <c r="F74" s="12">
        <v>172.502206</v>
      </c>
      <c r="G74" s="5"/>
    </row>
    <row r="75" spans="2:7" ht="12.75">
      <c r="B75" s="11" t="s">
        <v>70</v>
      </c>
      <c r="C75" s="11" t="s">
        <v>165</v>
      </c>
      <c r="D75" s="12">
        <v>3.502476</v>
      </c>
      <c r="E75" s="12">
        <v>1.0863230000000001</v>
      </c>
      <c r="F75" s="12">
        <v>4.588799</v>
      </c>
      <c r="G75" s="5"/>
    </row>
    <row r="76" spans="2:7" ht="12.75">
      <c r="B76" s="11" t="s">
        <v>71</v>
      </c>
      <c r="C76" s="11" t="s">
        <v>166</v>
      </c>
      <c r="D76" s="12">
        <v>2.710368</v>
      </c>
      <c r="E76" s="12">
        <v>3.853611</v>
      </c>
      <c r="F76" s="12">
        <v>6.563979000000001</v>
      </c>
      <c r="G76" s="5"/>
    </row>
    <row r="77" spans="2:7" ht="12.75">
      <c r="B77" s="11" t="s">
        <v>72</v>
      </c>
      <c r="C77" s="11" t="s">
        <v>167</v>
      </c>
      <c r="D77" s="12">
        <v>12.510356</v>
      </c>
      <c r="E77" s="12">
        <v>2.872051</v>
      </c>
      <c r="F77" s="12">
        <v>15.382406999999999</v>
      </c>
      <c r="G77" s="5"/>
    </row>
    <row r="78" spans="2:7" ht="12.75">
      <c r="B78" s="11" t="s">
        <v>73</v>
      </c>
      <c r="C78" s="11" t="s">
        <v>168</v>
      </c>
      <c r="D78" s="12">
        <v>21.898317</v>
      </c>
      <c r="E78" s="12">
        <v>18.226217000000002</v>
      </c>
      <c r="F78" s="12">
        <v>40.124534</v>
      </c>
      <c r="G78" s="5"/>
    </row>
    <row r="79" spans="2:7" ht="12.75">
      <c r="B79" s="11" t="s">
        <v>74</v>
      </c>
      <c r="C79" s="11" t="s">
        <v>169</v>
      </c>
      <c r="D79" s="12">
        <v>7.87025</v>
      </c>
      <c r="E79" s="12">
        <v>13.555506</v>
      </c>
      <c r="F79" s="12">
        <v>21.425756</v>
      </c>
      <c r="G79" s="5"/>
    </row>
    <row r="80" spans="2:7" ht="12.75">
      <c r="B80" s="11" t="s">
        <v>75</v>
      </c>
      <c r="C80" s="11" t="s">
        <v>170</v>
      </c>
      <c r="D80" s="12">
        <v>186.396018</v>
      </c>
      <c r="E80" s="12">
        <v>0.10009799999999999</v>
      </c>
      <c r="F80" s="12">
        <v>186.496116</v>
      </c>
      <c r="G80" s="5"/>
    </row>
    <row r="81" spans="2:7" ht="12.75">
      <c r="B81" s="11" t="s">
        <v>76</v>
      </c>
      <c r="C81" s="11" t="s">
        <v>171</v>
      </c>
      <c r="D81" s="12">
        <v>188.993721</v>
      </c>
      <c r="E81" s="12">
        <v>29.958427</v>
      </c>
      <c r="F81" s="12">
        <v>218.952148</v>
      </c>
      <c r="G81" s="5"/>
    </row>
    <row r="82" spans="2:7" ht="12.75">
      <c r="B82" s="11" t="s">
        <v>77</v>
      </c>
      <c r="C82" s="11" t="s">
        <v>172</v>
      </c>
      <c r="D82" s="12">
        <v>1.656733</v>
      </c>
      <c r="E82" s="12">
        <v>9.934513</v>
      </c>
      <c r="F82" s="12">
        <v>11.591246</v>
      </c>
      <c r="G82" s="5"/>
    </row>
    <row r="83" spans="2:7" ht="12.75">
      <c r="B83" s="11" t="s">
        <v>78</v>
      </c>
      <c r="C83" s="11" t="s">
        <v>173</v>
      </c>
      <c r="D83" s="12">
        <v>19.71931</v>
      </c>
      <c r="E83" s="12">
        <v>1.619971</v>
      </c>
      <c r="F83" s="12">
        <v>21.339281</v>
      </c>
      <c r="G83" s="5"/>
    </row>
    <row r="84" spans="2:7" ht="12.75">
      <c r="B84" s="11" t="s">
        <v>79</v>
      </c>
      <c r="C84" s="11" t="s">
        <v>174</v>
      </c>
      <c r="D84" s="12">
        <v>0.764313</v>
      </c>
      <c r="E84" s="12">
        <v>1.8928230000000001</v>
      </c>
      <c r="F84" s="12">
        <v>2.657136</v>
      </c>
      <c r="G84" s="5"/>
    </row>
    <row r="85" spans="2:7" ht="12.75">
      <c r="B85" s="11" t="s">
        <v>80</v>
      </c>
      <c r="C85" s="11" t="s">
        <v>175</v>
      </c>
      <c r="D85" s="12">
        <v>5.8238900000000005</v>
      </c>
      <c r="E85" s="12">
        <v>23.464257</v>
      </c>
      <c r="F85" s="12">
        <v>29.288147000000002</v>
      </c>
      <c r="G85" s="5"/>
    </row>
    <row r="86" spans="2:7" ht="12.75">
      <c r="B86" s="11" t="s">
        <v>81</v>
      </c>
      <c r="C86" s="11" t="s">
        <v>176</v>
      </c>
      <c r="D86" s="12">
        <v>3.061681</v>
      </c>
      <c r="E86" s="12">
        <v>1.560301</v>
      </c>
      <c r="F86" s="12">
        <v>4.621982</v>
      </c>
      <c r="G86" s="5"/>
    </row>
    <row r="87" spans="2:7" ht="12.75">
      <c r="B87" s="11" t="s">
        <v>82</v>
      </c>
      <c r="C87" s="11" t="s">
        <v>177</v>
      </c>
      <c r="D87" s="12">
        <v>0.568123</v>
      </c>
      <c r="E87" s="12">
        <v>1.098082</v>
      </c>
      <c r="F87" s="12">
        <v>1.666205</v>
      </c>
      <c r="G87" s="5"/>
    </row>
    <row r="88" spans="2:7" ht="12.75">
      <c r="B88" s="11" t="s">
        <v>83</v>
      </c>
      <c r="C88" s="11" t="s">
        <v>178</v>
      </c>
      <c r="D88" s="12">
        <v>43.301241000000005</v>
      </c>
      <c r="E88" s="12">
        <v>1.255166</v>
      </c>
      <c r="F88" s="12">
        <v>44.556407</v>
      </c>
      <c r="G88" s="5"/>
    </row>
    <row r="89" spans="2:7" ht="12.75">
      <c r="B89" s="11" t="s">
        <v>84</v>
      </c>
      <c r="C89" s="11" t="s">
        <v>179</v>
      </c>
      <c r="D89" s="12">
        <v>10.441108</v>
      </c>
      <c r="E89" s="12">
        <v>15.162894</v>
      </c>
      <c r="F89" s="12">
        <v>25.604002</v>
      </c>
      <c r="G89" s="5"/>
    </row>
    <row r="90" spans="2:7" ht="12.75">
      <c r="B90" s="11" t="s">
        <v>85</v>
      </c>
      <c r="C90" s="11" t="s">
        <v>180</v>
      </c>
      <c r="D90" s="12">
        <v>0.722472</v>
      </c>
      <c r="E90" s="12">
        <v>1.595026</v>
      </c>
      <c r="F90" s="12">
        <v>2.317498</v>
      </c>
      <c r="G90" s="5"/>
    </row>
    <row r="91" spans="2:7" ht="12.75">
      <c r="B91" s="11" t="s">
        <v>86</v>
      </c>
      <c r="C91" s="11" t="s">
        <v>181</v>
      </c>
      <c r="D91" s="12">
        <v>1.0271020000000002</v>
      </c>
      <c r="E91" s="12">
        <v>2.091552</v>
      </c>
      <c r="F91" s="12">
        <v>3.118654</v>
      </c>
      <c r="G91" s="5"/>
    </row>
    <row r="92" spans="2:7" ht="12.75">
      <c r="B92" s="11" t="s">
        <v>87</v>
      </c>
      <c r="C92" s="11" t="s">
        <v>182</v>
      </c>
      <c r="D92" s="12">
        <v>26.562124</v>
      </c>
      <c r="E92" s="12">
        <v>0.12779300000000002</v>
      </c>
      <c r="F92" s="12">
        <v>26.689917</v>
      </c>
      <c r="G92" s="5"/>
    </row>
    <row r="93" spans="2:7" ht="12.75">
      <c r="B93" s="11" t="s">
        <v>88</v>
      </c>
      <c r="C93" s="11" t="s">
        <v>183</v>
      </c>
      <c r="D93" s="12">
        <v>9.671618</v>
      </c>
      <c r="E93" s="12">
        <v>17.514872999999998</v>
      </c>
      <c r="F93" s="12">
        <v>27.186491</v>
      </c>
      <c r="G93" s="5"/>
    </row>
    <row r="94" spans="2:7" ht="12.75">
      <c r="B94" s="11" t="s">
        <v>89</v>
      </c>
      <c r="C94" s="11" t="s">
        <v>184</v>
      </c>
      <c r="D94" s="12">
        <v>0.143533</v>
      </c>
      <c r="E94" s="12">
        <v>1.792692</v>
      </c>
      <c r="F94" s="12">
        <v>1.9362249999999999</v>
      </c>
      <c r="G94" s="5"/>
    </row>
    <row r="95" spans="2:7" ht="12.75">
      <c r="B95" s="11" t="s">
        <v>90</v>
      </c>
      <c r="C95" s="11" t="s">
        <v>185</v>
      </c>
      <c r="D95" s="12">
        <v>1.186268</v>
      </c>
      <c r="E95" s="12">
        <v>0.15068700000000002</v>
      </c>
      <c r="F95" s="12">
        <v>1.336955</v>
      </c>
      <c r="G95" s="5"/>
    </row>
    <row r="96" spans="2:7" ht="12.75">
      <c r="B96" s="11" t="s">
        <v>91</v>
      </c>
      <c r="C96" s="11" t="s">
        <v>186</v>
      </c>
      <c r="D96" s="12">
        <v>0.612924</v>
      </c>
      <c r="E96" s="12">
        <v>3.861194</v>
      </c>
      <c r="F96" s="12">
        <v>4.474118000000001</v>
      </c>
      <c r="G96" s="5"/>
    </row>
    <row r="97" spans="2:7" ht="12.75">
      <c r="B97" s="11" t="s">
        <v>92</v>
      </c>
      <c r="C97" s="11" t="s">
        <v>187</v>
      </c>
      <c r="D97" s="12">
        <v>96.255179</v>
      </c>
      <c r="E97" s="12">
        <v>0.276212</v>
      </c>
      <c r="F97" s="12">
        <v>96.531391</v>
      </c>
      <c r="G97" s="5"/>
    </row>
    <row r="98" spans="2:7" ht="12.75">
      <c r="B98" s="11" t="s">
        <v>93</v>
      </c>
      <c r="C98" s="11" t="s">
        <v>188</v>
      </c>
      <c r="D98" s="12">
        <v>4.625158000000001</v>
      </c>
      <c r="E98" s="12">
        <v>2.094141</v>
      </c>
      <c r="F98" s="12">
        <v>6.719299</v>
      </c>
      <c r="G98" s="5"/>
    </row>
    <row r="99" spans="2:7" ht="12.75">
      <c r="B99" s="11" t="s">
        <v>94</v>
      </c>
      <c r="C99" s="11" t="s">
        <v>189</v>
      </c>
      <c r="D99" s="12">
        <v>3.9559670000000002</v>
      </c>
      <c r="E99" s="12">
        <v>2.850968</v>
      </c>
      <c r="F99" s="12">
        <v>6.806935</v>
      </c>
      <c r="G99" s="5"/>
    </row>
    <row r="100" spans="2:7" ht="12.75">
      <c r="B100" s="11" t="s">
        <v>95</v>
      </c>
      <c r="C100" s="11" t="s">
        <v>190</v>
      </c>
      <c r="D100" s="12">
        <v>1.21677</v>
      </c>
      <c r="E100" s="12">
        <v>1.187215</v>
      </c>
      <c r="F100" s="12">
        <v>2.403985</v>
      </c>
      <c r="G100" s="5"/>
    </row>
    <row r="101" spans="2:7" ht="12.75">
      <c r="B101" s="11"/>
      <c r="C101" s="11" t="s">
        <v>265</v>
      </c>
      <c r="D101" s="12">
        <v>1741.5532520000002</v>
      </c>
      <c r="E101" s="12">
        <v>1003.9078129999999</v>
      </c>
      <c r="F101" s="12">
        <v>2745.461065</v>
      </c>
      <c r="G101" s="5"/>
    </row>
    <row r="102" spans="2:7" ht="12.75">
      <c r="B102" s="11"/>
      <c r="C102" s="11" t="s">
        <v>266</v>
      </c>
      <c r="D102" s="12">
        <v>0.0001</v>
      </c>
      <c r="E102" s="12">
        <v>0.035731</v>
      </c>
      <c r="F102" s="12">
        <v>0.035831</v>
      </c>
      <c r="G102" s="5"/>
    </row>
    <row r="103" spans="2:7" ht="12.75">
      <c r="B103" s="11"/>
      <c r="C103" s="11" t="s">
        <v>267</v>
      </c>
      <c r="D103" s="12"/>
      <c r="E103" s="12"/>
      <c r="F103" s="12"/>
      <c r="G103" s="5"/>
    </row>
    <row r="104" spans="2:7" ht="12.75">
      <c r="B104" s="11"/>
      <c r="C104" s="11" t="s">
        <v>268</v>
      </c>
      <c r="D104" s="12">
        <v>0.934929</v>
      </c>
      <c r="E104" s="12">
        <v>0.326195</v>
      </c>
      <c r="F104" s="12">
        <v>1.261124</v>
      </c>
      <c r="G104" s="5"/>
    </row>
    <row r="105" spans="2:7" ht="12.75">
      <c r="B105" s="11"/>
      <c r="C105" s="11" t="s">
        <v>269</v>
      </c>
      <c r="D105" s="12">
        <v>5.569816</v>
      </c>
      <c r="E105" s="12">
        <v>5.147512</v>
      </c>
      <c r="F105" s="12">
        <v>10.717328</v>
      </c>
      <c r="G105" s="5"/>
    </row>
    <row r="106" spans="2:7" ht="12.75">
      <c r="B106" s="11"/>
      <c r="C106" s="11" t="s">
        <v>271</v>
      </c>
      <c r="D106" s="12">
        <v>6.504845</v>
      </c>
      <c r="E106" s="12">
        <v>5.509438</v>
      </c>
      <c r="F106" s="12">
        <v>12.014283</v>
      </c>
      <c r="G106" s="5"/>
    </row>
    <row r="107" spans="2:7" ht="12.75">
      <c r="B107" s="11"/>
      <c r="C107" s="11" t="s">
        <v>270</v>
      </c>
      <c r="D107" s="12">
        <f>D101+D106</f>
        <v>1748.058097</v>
      </c>
      <c r="E107" s="12">
        <f>E101+E106</f>
        <v>1009.417251</v>
      </c>
      <c r="F107" s="12">
        <f>F101+F106</f>
        <v>2757.475348</v>
      </c>
      <c r="G107" s="5"/>
    </row>
    <row r="108" spans="4:7" ht="12.75">
      <c r="D108" s="5"/>
      <c r="E108" s="5"/>
      <c r="F108" s="5"/>
      <c r="G108" s="5"/>
    </row>
    <row r="109" ht="12.75">
      <c r="B109" s="2" t="s">
        <v>313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I110"/>
  <sheetViews>
    <sheetView showGridLines="0" zoomScalePageLayoutView="0" workbookViewId="0" topLeftCell="A1">
      <pane xSplit="3" ySplit="4" topLeftCell="D29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B45" sqref="B45:F46"/>
    </sheetView>
  </sheetViews>
  <sheetFormatPr defaultColWidth="11.421875" defaultRowHeight="15"/>
  <cols>
    <col min="1" max="1" width="4.00390625" style="2" customWidth="1"/>
    <col min="2" max="2" width="13.421875" style="2" customWidth="1"/>
    <col min="3" max="3" width="30.57421875" style="2" customWidth="1"/>
    <col min="4" max="6" width="13.421875" style="2" customWidth="1"/>
    <col min="7" max="16384" width="11.421875" style="2" customWidth="1"/>
  </cols>
  <sheetData>
    <row r="1" spans="2:9" ht="75" customHeight="1">
      <c r="B1" s="35" t="s">
        <v>308</v>
      </c>
      <c r="C1" s="35"/>
      <c r="D1" s="35"/>
      <c r="E1" s="35"/>
      <c r="F1" s="35"/>
      <c r="G1" s="29"/>
      <c r="H1" s="29"/>
      <c r="I1" s="29"/>
    </row>
    <row r="2" spans="2:3" ht="20.25">
      <c r="B2" s="3"/>
      <c r="C2" s="9"/>
    </row>
    <row r="3" ht="14.25">
      <c r="B3" s="2" t="s">
        <v>312</v>
      </c>
    </row>
    <row r="4" spans="1:7" s="18" customFormat="1" ht="25.5">
      <c r="A4" s="17"/>
      <c r="B4" s="16" t="s">
        <v>0</v>
      </c>
      <c r="C4" s="16"/>
      <c r="D4" s="16" t="s">
        <v>1</v>
      </c>
      <c r="E4" s="16" t="s">
        <v>2</v>
      </c>
      <c r="F4" s="16" t="s">
        <v>3</v>
      </c>
      <c r="G4" s="17"/>
    </row>
    <row r="5" spans="2:7" ht="12.75">
      <c r="B5" s="11" t="s">
        <v>4</v>
      </c>
      <c r="C5" s="11" t="s">
        <v>97</v>
      </c>
      <c r="D5" s="12">
        <v>2362.6511</v>
      </c>
      <c r="E5" s="12">
        <v>0</v>
      </c>
      <c r="F5" s="12">
        <v>2362.6511</v>
      </c>
      <c r="G5" s="5"/>
    </row>
    <row r="6" spans="2:7" ht="12.75">
      <c r="B6" s="11" t="s">
        <v>5</v>
      </c>
      <c r="C6" s="11" t="s">
        <v>98</v>
      </c>
      <c r="D6" s="12">
        <v>0</v>
      </c>
      <c r="E6" s="12">
        <v>0</v>
      </c>
      <c r="F6" s="12">
        <v>0</v>
      </c>
      <c r="G6" s="5"/>
    </row>
    <row r="7" spans="2:7" ht="12.75">
      <c r="B7" s="11" t="s">
        <v>6</v>
      </c>
      <c r="C7" s="11" t="s">
        <v>99</v>
      </c>
      <c r="D7" s="12">
        <v>0</v>
      </c>
      <c r="E7" s="12">
        <v>0</v>
      </c>
      <c r="F7" s="12">
        <v>0</v>
      </c>
      <c r="G7" s="5"/>
    </row>
    <row r="8" spans="2:7" ht="12.75">
      <c r="B8" s="11" t="s">
        <v>7</v>
      </c>
      <c r="C8" s="11" t="s">
        <v>100</v>
      </c>
      <c r="D8" s="12">
        <v>0</v>
      </c>
      <c r="E8" s="12">
        <v>0</v>
      </c>
      <c r="F8" s="12">
        <v>0</v>
      </c>
      <c r="G8" s="5"/>
    </row>
    <row r="9" spans="2:7" ht="12.75">
      <c r="B9" s="11" t="s">
        <v>8</v>
      </c>
      <c r="C9" s="11" t="s">
        <v>101</v>
      </c>
      <c r="D9" s="12">
        <v>0</v>
      </c>
      <c r="E9" s="12">
        <v>0</v>
      </c>
      <c r="F9" s="12">
        <v>0</v>
      </c>
      <c r="G9" s="5"/>
    </row>
    <row r="10" spans="2:7" ht="12.75">
      <c r="B10" s="11" t="s">
        <v>9</v>
      </c>
      <c r="C10" s="11" t="s">
        <v>102</v>
      </c>
      <c r="D10" s="12">
        <v>0</v>
      </c>
      <c r="E10" s="12">
        <v>0</v>
      </c>
      <c r="F10" s="12">
        <v>0</v>
      </c>
      <c r="G10" s="5"/>
    </row>
    <row r="11" spans="2:7" ht="12.75">
      <c r="B11" s="11" t="s">
        <v>10</v>
      </c>
      <c r="C11" s="11" t="s">
        <v>103</v>
      </c>
      <c r="D11" s="12">
        <v>530</v>
      </c>
      <c r="E11" s="12">
        <v>0.07834999999999999</v>
      </c>
      <c r="F11" s="12">
        <v>530.07835</v>
      </c>
      <c r="G11" s="5"/>
    </row>
    <row r="12" spans="2:7" ht="12.75">
      <c r="B12" s="11" t="s">
        <v>11</v>
      </c>
      <c r="C12" s="11" t="s">
        <v>104</v>
      </c>
      <c r="D12" s="12">
        <v>139.89917000000003</v>
      </c>
      <c r="E12" s="12">
        <v>0</v>
      </c>
      <c r="F12" s="12">
        <v>139.89917000000003</v>
      </c>
      <c r="G12" s="5"/>
    </row>
    <row r="13" spans="2:7" ht="12.75">
      <c r="B13" s="11" t="s">
        <v>12</v>
      </c>
      <c r="C13" s="11" t="s">
        <v>105</v>
      </c>
      <c r="D13" s="12">
        <v>0</v>
      </c>
      <c r="E13" s="12">
        <v>0</v>
      </c>
      <c r="F13" s="12">
        <v>0</v>
      </c>
      <c r="G13" s="5"/>
    </row>
    <row r="14" spans="2:7" ht="12.75">
      <c r="B14" s="11" t="s">
        <v>13</v>
      </c>
      <c r="C14" s="11" t="s">
        <v>106</v>
      </c>
      <c r="D14" s="12">
        <v>131.84707999999998</v>
      </c>
      <c r="E14" s="12">
        <v>0.204827</v>
      </c>
      <c r="F14" s="12">
        <v>132.051907</v>
      </c>
      <c r="G14" s="5"/>
    </row>
    <row r="15" spans="2:7" ht="12.75">
      <c r="B15" s="11" t="s">
        <v>14</v>
      </c>
      <c r="C15" s="11" t="s">
        <v>107</v>
      </c>
      <c r="D15" s="12">
        <v>0</v>
      </c>
      <c r="E15" s="12">
        <v>0</v>
      </c>
      <c r="F15" s="12">
        <v>0</v>
      </c>
      <c r="G15" s="5"/>
    </row>
    <row r="16" spans="2:7" ht="12.75">
      <c r="B16" s="11" t="s">
        <v>15</v>
      </c>
      <c r="C16" s="11" t="s">
        <v>108</v>
      </c>
      <c r="D16" s="12">
        <v>0</v>
      </c>
      <c r="E16" s="12">
        <v>0</v>
      </c>
      <c r="F16" s="12">
        <v>0</v>
      </c>
      <c r="G16" s="5"/>
    </row>
    <row r="17" spans="2:7" ht="12.75">
      <c r="B17" s="11" t="s">
        <v>16</v>
      </c>
      <c r="C17" s="11" t="s">
        <v>109</v>
      </c>
      <c r="D17" s="12">
        <v>0</v>
      </c>
      <c r="E17" s="12">
        <v>0</v>
      </c>
      <c r="F17" s="12">
        <v>0</v>
      </c>
      <c r="G17" s="5"/>
    </row>
    <row r="18" spans="2:7" ht="12.75">
      <c r="B18" s="11" t="s">
        <v>17</v>
      </c>
      <c r="C18" s="11" t="s">
        <v>110</v>
      </c>
      <c r="D18" s="12">
        <v>0</v>
      </c>
      <c r="E18" s="12">
        <v>0</v>
      </c>
      <c r="F18" s="12">
        <v>0</v>
      </c>
      <c r="G18" s="5"/>
    </row>
    <row r="19" spans="2:7" ht="12.75">
      <c r="B19" s="11" t="s">
        <v>18</v>
      </c>
      <c r="C19" s="11" t="s">
        <v>111</v>
      </c>
      <c r="D19" s="12">
        <v>0</v>
      </c>
      <c r="E19" s="12">
        <v>0</v>
      </c>
      <c r="F19" s="12">
        <v>0</v>
      </c>
      <c r="G19" s="5"/>
    </row>
    <row r="20" spans="2:7" ht="12.75">
      <c r="B20" s="11" t="s">
        <v>19</v>
      </c>
      <c r="C20" s="11" t="s">
        <v>112</v>
      </c>
      <c r="D20" s="12">
        <v>0</v>
      </c>
      <c r="E20" s="12">
        <v>0</v>
      </c>
      <c r="F20" s="12">
        <v>0</v>
      </c>
      <c r="G20" s="5"/>
    </row>
    <row r="21" spans="2:7" ht="12.75">
      <c r="B21" s="11" t="s">
        <v>20</v>
      </c>
      <c r="C21" s="11" t="s">
        <v>113</v>
      </c>
      <c r="D21" s="12">
        <v>0</v>
      </c>
      <c r="E21" s="12">
        <v>0</v>
      </c>
      <c r="F21" s="12">
        <v>0</v>
      </c>
      <c r="G21" s="5"/>
    </row>
    <row r="22" spans="2:7" ht="12.75">
      <c r="B22" s="11" t="s">
        <v>21</v>
      </c>
      <c r="C22" s="11" t="s">
        <v>114</v>
      </c>
      <c r="D22" s="12">
        <v>186.096296</v>
      </c>
      <c r="E22" s="12">
        <v>0</v>
      </c>
      <c r="F22" s="12">
        <v>186.096296</v>
      </c>
      <c r="G22" s="5"/>
    </row>
    <row r="23" spans="2:7" ht="12.75">
      <c r="B23" s="11" t="s">
        <v>22</v>
      </c>
      <c r="C23" s="11" t="s">
        <v>115</v>
      </c>
      <c r="D23" s="12">
        <v>0</v>
      </c>
      <c r="E23" s="12">
        <v>0</v>
      </c>
      <c r="F23" s="12">
        <v>0</v>
      </c>
      <c r="G23" s="5"/>
    </row>
    <row r="24" spans="2:7" ht="12.75">
      <c r="B24" s="11" t="s">
        <v>23</v>
      </c>
      <c r="C24" s="11" t="s">
        <v>116</v>
      </c>
      <c r="D24" s="12">
        <v>0</v>
      </c>
      <c r="E24" s="12">
        <v>0</v>
      </c>
      <c r="F24" s="12">
        <v>0</v>
      </c>
      <c r="G24" s="5"/>
    </row>
    <row r="25" spans="2:7" ht="12.75">
      <c r="B25" s="11" t="s">
        <v>24</v>
      </c>
      <c r="C25" s="11" t="s">
        <v>117</v>
      </c>
      <c r="D25" s="12">
        <v>0</v>
      </c>
      <c r="E25" s="12">
        <v>0</v>
      </c>
      <c r="F25" s="12">
        <v>0</v>
      </c>
      <c r="G25" s="5"/>
    </row>
    <row r="26" spans="2:7" ht="12.75">
      <c r="B26" s="11" t="s">
        <v>25</v>
      </c>
      <c r="C26" s="11" t="s">
        <v>118</v>
      </c>
      <c r="D26" s="12">
        <v>0</v>
      </c>
      <c r="E26" s="12">
        <v>0</v>
      </c>
      <c r="F26" s="12">
        <v>0</v>
      </c>
      <c r="G26" s="5"/>
    </row>
    <row r="27" spans="2:7" ht="12.75">
      <c r="B27" s="11" t="s">
        <v>26</v>
      </c>
      <c r="C27" s="11" t="s">
        <v>119</v>
      </c>
      <c r="D27" s="12">
        <v>0</v>
      </c>
      <c r="E27" s="12">
        <v>0</v>
      </c>
      <c r="F27" s="12">
        <v>0</v>
      </c>
      <c r="G27" s="5"/>
    </row>
    <row r="28" spans="2:7" ht="12.75">
      <c r="B28" s="11" t="s">
        <v>27</v>
      </c>
      <c r="C28" s="11" t="s">
        <v>120</v>
      </c>
      <c r="D28" s="12">
        <v>0</v>
      </c>
      <c r="E28" s="12">
        <v>0</v>
      </c>
      <c r="F28" s="12">
        <v>0</v>
      </c>
      <c r="G28" s="5"/>
    </row>
    <row r="29" spans="2:7" ht="12.75">
      <c r="B29" s="11" t="s">
        <v>28</v>
      </c>
      <c r="C29" s="11" t="s">
        <v>121</v>
      </c>
      <c r="D29" s="12">
        <v>4894.608733</v>
      </c>
      <c r="E29" s="12">
        <v>0.02427</v>
      </c>
      <c r="F29" s="12">
        <v>4894.633003</v>
      </c>
      <c r="G29" s="5"/>
    </row>
    <row r="30" spans="2:7" ht="12.75">
      <c r="B30" s="11" t="s">
        <v>29</v>
      </c>
      <c r="C30" s="11" t="s">
        <v>122</v>
      </c>
      <c r="D30" s="12">
        <v>0</v>
      </c>
      <c r="E30" s="12">
        <v>0</v>
      </c>
      <c r="F30" s="12">
        <v>0</v>
      </c>
      <c r="G30" s="5"/>
    </row>
    <row r="31" spans="2:7" ht="12.75">
      <c r="B31" s="11" t="s">
        <v>30</v>
      </c>
      <c r="C31" s="11" t="s">
        <v>123</v>
      </c>
      <c r="D31" s="12">
        <v>0</v>
      </c>
      <c r="E31" s="12">
        <v>0</v>
      </c>
      <c r="F31" s="12">
        <v>0</v>
      </c>
      <c r="G31" s="5"/>
    </row>
    <row r="32" spans="2:7" ht="12.75">
      <c r="B32" s="11" t="s">
        <v>31</v>
      </c>
      <c r="C32" s="11" t="s">
        <v>124</v>
      </c>
      <c r="D32" s="12">
        <v>0</v>
      </c>
      <c r="E32" s="12">
        <v>0</v>
      </c>
      <c r="F32" s="12">
        <v>0</v>
      </c>
      <c r="G32" s="5"/>
    </row>
    <row r="33" spans="2:7" ht="12.75">
      <c r="B33" s="11" t="s">
        <v>32</v>
      </c>
      <c r="C33" s="11" t="s">
        <v>125</v>
      </c>
      <c r="D33" s="12">
        <v>0</v>
      </c>
      <c r="E33" s="12">
        <v>0</v>
      </c>
      <c r="F33" s="12">
        <v>0</v>
      </c>
      <c r="G33" s="5"/>
    </row>
    <row r="34" spans="2:7" ht="12.75">
      <c r="B34" s="11" t="s">
        <v>33</v>
      </c>
      <c r="C34" s="11" t="s">
        <v>126</v>
      </c>
      <c r="D34" s="12">
        <v>0</v>
      </c>
      <c r="E34" s="12">
        <v>0</v>
      </c>
      <c r="F34" s="12">
        <v>0</v>
      </c>
      <c r="G34" s="5"/>
    </row>
    <row r="35" spans="2:7" ht="12.75">
      <c r="B35" s="11" t="s">
        <v>34</v>
      </c>
      <c r="C35" s="11" t="s">
        <v>127</v>
      </c>
      <c r="D35" s="12">
        <v>0</v>
      </c>
      <c r="E35" s="12">
        <v>0</v>
      </c>
      <c r="F35" s="12">
        <v>0</v>
      </c>
      <c r="G35" s="5"/>
    </row>
    <row r="36" spans="2:7" ht="12.75">
      <c r="B36" s="11" t="s">
        <v>35</v>
      </c>
      <c r="C36" s="11" t="s">
        <v>128</v>
      </c>
      <c r="D36" s="12">
        <v>0</v>
      </c>
      <c r="E36" s="12">
        <v>0</v>
      </c>
      <c r="F36" s="12">
        <v>0</v>
      </c>
      <c r="G36" s="5"/>
    </row>
    <row r="37" spans="2:7" ht="12.75">
      <c r="B37" s="11" t="s">
        <v>36</v>
      </c>
      <c r="C37" s="11" t="s">
        <v>129</v>
      </c>
      <c r="D37" s="12">
        <v>0</v>
      </c>
      <c r="E37" s="12">
        <v>0</v>
      </c>
      <c r="F37" s="12">
        <v>0</v>
      </c>
      <c r="G37" s="5"/>
    </row>
    <row r="38" spans="2:7" ht="12.75">
      <c r="B38" s="11" t="s">
        <v>37</v>
      </c>
      <c r="C38" s="11" t="s">
        <v>130</v>
      </c>
      <c r="D38" s="12">
        <v>0</v>
      </c>
      <c r="E38" s="12">
        <v>0.00524</v>
      </c>
      <c r="F38" s="12">
        <v>0.00524</v>
      </c>
      <c r="G38" s="5"/>
    </row>
    <row r="39" spans="2:7" ht="12.75">
      <c r="B39" s="11" t="s">
        <v>38</v>
      </c>
      <c r="C39" s="11" t="s">
        <v>131</v>
      </c>
      <c r="D39" s="12">
        <v>0.02177</v>
      </c>
      <c r="E39" s="12">
        <v>0</v>
      </c>
      <c r="F39" s="12">
        <v>0.02177</v>
      </c>
      <c r="G39" s="5"/>
    </row>
    <row r="40" spans="2:7" ht="12.75">
      <c r="B40" s="11" t="s">
        <v>39</v>
      </c>
      <c r="C40" s="11" t="s">
        <v>132</v>
      </c>
      <c r="D40" s="12">
        <v>0</v>
      </c>
      <c r="E40" s="12">
        <v>0</v>
      </c>
      <c r="F40" s="12">
        <v>0</v>
      </c>
      <c r="G40" s="5"/>
    </row>
    <row r="41" spans="2:7" ht="12.75">
      <c r="B41" s="11" t="s">
        <v>40</v>
      </c>
      <c r="C41" s="11" t="s">
        <v>133</v>
      </c>
      <c r="D41" s="12">
        <v>0</v>
      </c>
      <c r="E41" s="12">
        <v>0</v>
      </c>
      <c r="F41" s="12">
        <v>0</v>
      </c>
      <c r="G41" s="5"/>
    </row>
    <row r="42" spans="2:7" ht="12.75">
      <c r="B42" s="11" t="s">
        <v>41</v>
      </c>
      <c r="C42" s="11" t="s">
        <v>134</v>
      </c>
      <c r="D42" s="12">
        <v>168.680622</v>
      </c>
      <c r="E42" s="12">
        <v>0</v>
      </c>
      <c r="F42" s="12">
        <v>168.680622</v>
      </c>
      <c r="G42" s="5"/>
    </row>
    <row r="43" spans="2:7" ht="12.75">
      <c r="B43" s="11" t="s">
        <v>42</v>
      </c>
      <c r="C43" s="11" t="s">
        <v>135</v>
      </c>
      <c r="D43" s="12">
        <v>3668</v>
      </c>
      <c r="E43" s="12">
        <v>3.0174600000000003</v>
      </c>
      <c r="F43" s="12">
        <v>3671.01746</v>
      </c>
      <c r="G43" s="5"/>
    </row>
    <row r="44" spans="2:7" ht="12.75">
      <c r="B44" s="11" t="s">
        <v>43</v>
      </c>
      <c r="C44" s="11" t="s">
        <v>136</v>
      </c>
      <c r="D44" s="12">
        <v>0</v>
      </c>
      <c r="E44" s="12">
        <v>0</v>
      </c>
      <c r="F44" s="12">
        <v>0</v>
      </c>
      <c r="G44" s="5"/>
    </row>
    <row r="45" spans="2:7" ht="12.75">
      <c r="B45" s="11" t="s">
        <v>319</v>
      </c>
      <c r="C45" s="11" t="s">
        <v>320</v>
      </c>
      <c r="D45" s="12">
        <v>0</v>
      </c>
      <c r="E45" s="12">
        <v>0</v>
      </c>
      <c r="F45" s="12">
        <v>0</v>
      </c>
      <c r="G45" s="5"/>
    </row>
    <row r="46" spans="2:7" ht="12.75">
      <c r="B46" s="11" t="s">
        <v>321</v>
      </c>
      <c r="C46" s="11" t="s">
        <v>322</v>
      </c>
      <c r="D46" s="12">
        <v>82.027517</v>
      </c>
      <c r="E46" s="12">
        <v>0</v>
      </c>
      <c r="F46" s="12">
        <v>82.027517</v>
      </c>
      <c r="G46" s="5"/>
    </row>
    <row r="47" spans="2:7" ht="12.75">
      <c r="B47" s="28">
        <v>42</v>
      </c>
      <c r="C47" s="11" t="s">
        <v>137</v>
      </c>
      <c r="D47" s="12">
        <v>0</v>
      </c>
      <c r="E47" s="12">
        <v>0</v>
      </c>
      <c r="F47" s="12">
        <v>0</v>
      </c>
      <c r="G47" s="5"/>
    </row>
    <row r="48" spans="2:7" ht="12.75">
      <c r="B48" s="28">
        <v>43</v>
      </c>
      <c r="C48" s="11" t="s">
        <v>138</v>
      </c>
      <c r="D48" s="12">
        <v>0</v>
      </c>
      <c r="E48" s="12">
        <v>0</v>
      </c>
      <c r="F48" s="12">
        <v>0</v>
      </c>
      <c r="G48" s="5"/>
    </row>
    <row r="49" spans="2:7" ht="12.75">
      <c r="B49" s="11" t="s">
        <v>44</v>
      </c>
      <c r="C49" s="11" t="s">
        <v>139</v>
      </c>
      <c r="D49" s="12">
        <v>1103.138704</v>
      </c>
      <c r="E49" s="12">
        <v>0</v>
      </c>
      <c r="F49" s="12">
        <v>1103.138704</v>
      </c>
      <c r="G49" s="5"/>
    </row>
    <row r="50" spans="2:7" ht="12.75">
      <c r="B50" s="11" t="s">
        <v>45</v>
      </c>
      <c r="C50" s="11" t="s">
        <v>140</v>
      </c>
      <c r="D50" s="12">
        <v>189.334557</v>
      </c>
      <c r="E50" s="12">
        <v>0</v>
      </c>
      <c r="F50" s="12">
        <v>189.334557</v>
      </c>
      <c r="G50" s="5"/>
    </row>
    <row r="51" spans="2:7" ht="12.75">
      <c r="B51" s="11" t="s">
        <v>46</v>
      </c>
      <c r="C51" s="11" t="s">
        <v>141</v>
      </c>
      <c r="D51" s="12">
        <v>0</v>
      </c>
      <c r="E51" s="12">
        <v>0</v>
      </c>
      <c r="F51" s="12">
        <v>0</v>
      </c>
      <c r="G51" s="5"/>
    </row>
    <row r="52" spans="2:7" ht="12.75">
      <c r="B52" s="11" t="s">
        <v>47</v>
      </c>
      <c r="C52" s="11" t="s">
        <v>142</v>
      </c>
      <c r="D52" s="12">
        <v>0</v>
      </c>
      <c r="E52" s="12">
        <v>0</v>
      </c>
      <c r="F52" s="12">
        <v>0</v>
      </c>
      <c r="G52" s="5"/>
    </row>
    <row r="53" spans="2:7" ht="12.75">
      <c r="B53" s="11" t="s">
        <v>48</v>
      </c>
      <c r="C53" s="11" t="s">
        <v>143</v>
      </c>
      <c r="D53" s="12">
        <v>0</v>
      </c>
      <c r="E53" s="12">
        <v>0</v>
      </c>
      <c r="F53" s="12">
        <v>0</v>
      </c>
      <c r="G53" s="5"/>
    </row>
    <row r="54" spans="2:7" ht="12.75">
      <c r="B54" s="11" t="s">
        <v>49</v>
      </c>
      <c r="C54" s="11" t="s">
        <v>144</v>
      </c>
      <c r="D54" s="12">
        <v>0</v>
      </c>
      <c r="E54" s="12">
        <v>0</v>
      </c>
      <c r="F54" s="12">
        <v>0</v>
      </c>
      <c r="G54" s="5"/>
    </row>
    <row r="55" spans="2:7" ht="12.75">
      <c r="B55" s="11" t="s">
        <v>50</v>
      </c>
      <c r="C55" s="11" t="s">
        <v>145</v>
      </c>
      <c r="D55" s="12">
        <v>0.2923</v>
      </c>
      <c r="E55" s="12">
        <v>0</v>
      </c>
      <c r="F55" s="12">
        <v>0.2923</v>
      </c>
      <c r="G55" s="5"/>
    </row>
    <row r="56" spans="2:7" ht="12.75">
      <c r="B56" s="11" t="s">
        <v>51</v>
      </c>
      <c r="C56" s="11" t="s">
        <v>146</v>
      </c>
      <c r="D56" s="12">
        <v>0</v>
      </c>
      <c r="E56" s="12">
        <v>0</v>
      </c>
      <c r="F56" s="12">
        <v>0</v>
      </c>
      <c r="G56" s="5"/>
    </row>
    <row r="57" spans="2:7" ht="12.75">
      <c r="B57" s="11" t="s">
        <v>52</v>
      </c>
      <c r="C57" s="11" t="s">
        <v>147</v>
      </c>
      <c r="D57" s="12">
        <v>0</v>
      </c>
      <c r="E57" s="12">
        <v>0</v>
      </c>
      <c r="F57" s="12">
        <v>0</v>
      </c>
      <c r="G57" s="5"/>
    </row>
    <row r="58" spans="2:7" ht="12.75">
      <c r="B58" s="11" t="s">
        <v>53</v>
      </c>
      <c r="C58" s="11" t="s">
        <v>148</v>
      </c>
      <c r="D58" s="12">
        <v>0</v>
      </c>
      <c r="E58" s="12">
        <v>0</v>
      </c>
      <c r="F58" s="12">
        <v>0</v>
      </c>
      <c r="G58" s="5"/>
    </row>
    <row r="59" spans="2:7" ht="12.75">
      <c r="B59" s="11" t="s">
        <v>54</v>
      </c>
      <c r="C59" s="11" t="s">
        <v>149</v>
      </c>
      <c r="D59" s="12">
        <v>433.28520000000003</v>
      </c>
      <c r="E59" s="12">
        <v>0</v>
      </c>
      <c r="F59" s="12">
        <v>433.28520000000003</v>
      </c>
      <c r="G59" s="5"/>
    </row>
    <row r="60" spans="2:7" ht="12.75">
      <c r="B60" s="11" t="s">
        <v>55</v>
      </c>
      <c r="C60" s="11" t="s">
        <v>150</v>
      </c>
      <c r="D60" s="12">
        <v>0</v>
      </c>
      <c r="E60" s="12">
        <v>0</v>
      </c>
      <c r="F60" s="12">
        <v>0</v>
      </c>
      <c r="G60" s="5"/>
    </row>
    <row r="61" spans="2:7" ht="12.75">
      <c r="B61" s="11" t="s">
        <v>56</v>
      </c>
      <c r="C61" s="11" t="s">
        <v>151</v>
      </c>
      <c r="D61" s="12">
        <v>0</v>
      </c>
      <c r="E61" s="12">
        <v>0</v>
      </c>
      <c r="F61" s="12">
        <v>0</v>
      </c>
      <c r="G61" s="5"/>
    </row>
    <row r="62" spans="2:7" ht="12.75">
      <c r="B62" s="11" t="s">
        <v>57</v>
      </c>
      <c r="C62" s="11" t="s">
        <v>152</v>
      </c>
      <c r="D62" s="12">
        <v>583.786164</v>
      </c>
      <c r="E62" s="12">
        <v>0.050834000000000004</v>
      </c>
      <c r="F62" s="12">
        <v>583.836998</v>
      </c>
      <c r="G62" s="5"/>
    </row>
    <row r="63" spans="2:7" ht="12.75">
      <c r="B63" s="11" t="s">
        <v>58</v>
      </c>
      <c r="C63" s="11" t="s">
        <v>153</v>
      </c>
      <c r="D63" s="12">
        <v>0</v>
      </c>
      <c r="E63" s="12">
        <v>0</v>
      </c>
      <c r="F63" s="12">
        <v>0</v>
      </c>
      <c r="G63" s="5"/>
    </row>
    <row r="64" spans="2:7" ht="12.75">
      <c r="B64" s="11" t="s">
        <v>59</v>
      </c>
      <c r="C64" s="11" t="s">
        <v>154</v>
      </c>
      <c r="D64" s="12">
        <v>2.388301</v>
      </c>
      <c r="E64" s="12">
        <v>0.10885399999999999</v>
      </c>
      <c r="F64" s="12">
        <v>2.4971550000000002</v>
      </c>
      <c r="G64" s="5"/>
    </row>
    <row r="65" spans="2:7" ht="12.75">
      <c r="B65" s="11" t="s">
        <v>60</v>
      </c>
      <c r="C65" s="11" t="s">
        <v>155</v>
      </c>
      <c r="D65" s="12">
        <v>0</v>
      </c>
      <c r="E65" s="12">
        <v>0</v>
      </c>
      <c r="F65" s="12">
        <v>0</v>
      </c>
      <c r="G65" s="5"/>
    </row>
    <row r="66" spans="2:7" ht="12.75">
      <c r="B66" s="11" t="s">
        <v>61</v>
      </c>
      <c r="C66" s="11" t="s">
        <v>156</v>
      </c>
      <c r="D66" s="12">
        <v>0</v>
      </c>
      <c r="E66" s="12">
        <v>0</v>
      </c>
      <c r="F66" s="12">
        <v>0</v>
      </c>
      <c r="G66" s="5"/>
    </row>
    <row r="67" spans="2:7" ht="12.75">
      <c r="B67" s="11" t="s">
        <v>62</v>
      </c>
      <c r="C67" s="11" t="s">
        <v>157</v>
      </c>
      <c r="D67" s="12">
        <v>0</v>
      </c>
      <c r="E67" s="12">
        <v>0</v>
      </c>
      <c r="F67" s="12">
        <v>0</v>
      </c>
      <c r="G67" s="5"/>
    </row>
    <row r="68" spans="2:7" ht="12.75">
      <c r="B68" s="11" t="s">
        <v>63</v>
      </c>
      <c r="C68" s="11" t="s">
        <v>158</v>
      </c>
      <c r="D68" s="12">
        <v>0</v>
      </c>
      <c r="E68" s="12">
        <v>0</v>
      </c>
      <c r="F68" s="12">
        <v>0</v>
      </c>
      <c r="G68" s="5"/>
    </row>
    <row r="69" spans="2:7" ht="12.75">
      <c r="B69" s="11" t="s">
        <v>64</v>
      </c>
      <c r="C69" s="11" t="s">
        <v>159</v>
      </c>
      <c r="D69" s="12">
        <v>0</v>
      </c>
      <c r="E69" s="12">
        <v>0</v>
      </c>
      <c r="F69" s="12">
        <v>0</v>
      </c>
      <c r="G69" s="5"/>
    </row>
    <row r="70" spans="2:7" ht="12.75">
      <c r="B70" s="11" t="s">
        <v>65</v>
      </c>
      <c r="C70" s="11" t="s">
        <v>160</v>
      </c>
      <c r="D70" s="12">
        <v>0</v>
      </c>
      <c r="E70" s="12">
        <v>0</v>
      </c>
      <c r="F70" s="12">
        <v>0</v>
      </c>
      <c r="G70" s="5"/>
    </row>
    <row r="71" spans="2:7" ht="12.75">
      <c r="B71" s="11" t="s">
        <v>66</v>
      </c>
      <c r="C71" s="11" t="s">
        <v>161</v>
      </c>
      <c r="D71" s="12">
        <v>0</v>
      </c>
      <c r="E71" s="12">
        <v>0</v>
      </c>
      <c r="F71" s="12">
        <v>0</v>
      </c>
      <c r="G71" s="5"/>
    </row>
    <row r="72" spans="2:7" ht="12.75">
      <c r="B72" s="11" t="s">
        <v>67</v>
      </c>
      <c r="C72" s="11" t="s">
        <v>162</v>
      </c>
      <c r="D72" s="12">
        <v>0</v>
      </c>
      <c r="E72" s="12">
        <v>0</v>
      </c>
      <c r="F72" s="12">
        <v>0</v>
      </c>
      <c r="G72" s="5"/>
    </row>
    <row r="73" spans="2:7" ht="12.75">
      <c r="B73" s="11" t="s">
        <v>68</v>
      </c>
      <c r="C73" s="11" t="s">
        <v>163</v>
      </c>
      <c r="D73" s="12">
        <v>1752.245407</v>
      </c>
      <c r="E73" s="12">
        <v>0.30738099999999996</v>
      </c>
      <c r="F73" s="12">
        <v>1752.552788</v>
      </c>
      <c r="G73" s="5"/>
    </row>
    <row r="74" spans="2:7" ht="12.75">
      <c r="B74" s="11" t="s">
        <v>69</v>
      </c>
      <c r="C74" s="11" t="s">
        <v>164</v>
      </c>
      <c r="D74" s="12">
        <v>0</v>
      </c>
      <c r="E74" s="12">
        <v>1.277987</v>
      </c>
      <c r="F74" s="12">
        <v>1.277987</v>
      </c>
      <c r="G74" s="5"/>
    </row>
    <row r="75" spans="2:7" ht="12.75">
      <c r="B75" s="11" t="s">
        <v>70</v>
      </c>
      <c r="C75" s="11" t="s">
        <v>165</v>
      </c>
      <c r="D75" s="12">
        <v>0</v>
      </c>
      <c r="E75" s="12">
        <v>0</v>
      </c>
      <c r="F75" s="12">
        <v>0</v>
      </c>
      <c r="G75" s="5"/>
    </row>
    <row r="76" spans="2:7" ht="12.75">
      <c r="B76" s="11" t="s">
        <v>71</v>
      </c>
      <c r="C76" s="11" t="s">
        <v>166</v>
      </c>
      <c r="D76" s="12">
        <v>0</v>
      </c>
      <c r="E76" s="12">
        <v>0</v>
      </c>
      <c r="F76" s="12">
        <v>0</v>
      </c>
      <c r="G76" s="5"/>
    </row>
    <row r="77" spans="2:7" ht="12.75">
      <c r="B77" s="11" t="s">
        <v>72</v>
      </c>
      <c r="C77" s="11" t="s">
        <v>167</v>
      </c>
      <c r="D77" s="12">
        <v>0</v>
      </c>
      <c r="E77" s="12">
        <v>0</v>
      </c>
      <c r="F77" s="12">
        <v>0</v>
      </c>
      <c r="G77" s="5"/>
    </row>
    <row r="78" spans="2:7" ht="12.75">
      <c r="B78" s="11" t="s">
        <v>73</v>
      </c>
      <c r="C78" s="11" t="s">
        <v>168</v>
      </c>
      <c r="D78" s="12">
        <v>0</v>
      </c>
      <c r="E78" s="12">
        <v>0</v>
      </c>
      <c r="F78" s="12">
        <v>0</v>
      </c>
      <c r="G78" s="5"/>
    </row>
    <row r="79" spans="2:7" ht="12.75">
      <c r="B79" s="11" t="s">
        <v>74</v>
      </c>
      <c r="C79" s="11" t="s">
        <v>169</v>
      </c>
      <c r="D79" s="12">
        <v>0</v>
      </c>
      <c r="E79" s="12">
        <v>0</v>
      </c>
      <c r="F79" s="12">
        <v>0</v>
      </c>
      <c r="G79" s="5"/>
    </row>
    <row r="80" spans="2:7" ht="12.75">
      <c r="B80" s="11" t="s">
        <v>75</v>
      </c>
      <c r="C80" s="11" t="s">
        <v>170</v>
      </c>
      <c r="D80" s="12">
        <v>0</v>
      </c>
      <c r="E80" s="12">
        <v>0</v>
      </c>
      <c r="F80" s="12">
        <v>0</v>
      </c>
      <c r="G80" s="5"/>
    </row>
    <row r="81" spans="2:7" ht="12.75">
      <c r="B81" s="11" t="s">
        <v>76</v>
      </c>
      <c r="C81" s="11" t="s">
        <v>171</v>
      </c>
      <c r="D81" s="12">
        <v>1.054988</v>
      </c>
      <c r="E81" s="12">
        <v>0</v>
      </c>
      <c r="F81" s="12">
        <v>1.054988</v>
      </c>
      <c r="G81" s="5"/>
    </row>
    <row r="82" spans="2:7" ht="12.75">
      <c r="B82" s="11" t="s">
        <v>77</v>
      </c>
      <c r="C82" s="11" t="s">
        <v>172</v>
      </c>
      <c r="D82" s="12">
        <v>0.7635449999999999</v>
      </c>
      <c r="E82" s="12">
        <v>0.071504</v>
      </c>
      <c r="F82" s="12">
        <v>0.8350489999999999</v>
      </c>
      <c r="G82" s="5"/>
    </row>
    <row r="83" spans="2:7" ht="12.75">
      <c r="B83" s="11" t="s">
        <v>78</v>
      </c>
      <c r="C83" s="11" t="s">
        <v>173</v>
      </c>
      <c r="D83" s="12">
        <v>111.31907700000001</v>
      </c>
      <c r="E83" s="12">
        <v>0</v>
      </c>
      <c r="F83" s="12">
        <v>111.31907700000001</v>
      </c>
      <c r="G83" s="5"/>
    </row>
    <row r="84" spans="2:7" ht="12.75">
      <c r="B84" s="11" t="s">
        <v>79</v>
      </c>
      <c r="C84" s="11" t="s">
        <v>174</v>
      </c>
      <c r="D84" s="12">
        <v>0</v>
      </c>
      <c r="E84" s="12">
        <v>0</v>
      </c>
      <c r="F84" s="12">
        <v>0</v>
      </c>
      <c r="G84" s="5"/>
    </row>
    <row r="85" spans="2:7" ht="12.75">
      <c r="B85" s="11" t="s">
        <v>80</v>
      </c>
      <c r="C85" s="11" t="s">
        <v>175</v>
      </c>
      <c r="D85" s="12">
        <v>0</v>
      </c>
      <c r="E85" s="12">
        <v>0</v>
      </c>
      <c r="F85" s="12">
        <v>0</v>
      </c>
      <c r="G85" s="5"/>
    </row>
    <row r="86" spans="2:7" ht="12.75">
      <c r="B86" s="11" t="s">
        <v>81</v>
      </c>
      <c r="C86" s="11" t="s">
        <v>176</v>
      </c>
      <c r="D86" s="12">
        <v>0</v>
      </c>
      <c r="E86" s="12">
        <v>0</v>
      </c>
      <c r="F86" s="12">
        <v>0</v>
      </c>
      <c r="G86" s="5"/>
    </row>
    <row r="87" spans="2:7" ht="12.75">
      <c r="B87" s="11" t="s">
        <v>82</v>
      </c>
      <c r="C87" s="11" t="s">
        <v>177</v>
      </c>
      <c r="D87" s="12">
        <v>199.533139</v>
      </c>
      <c r="E87" s="12">
        <v>0</v>
      </c>
      <c r="F87" s="12">
        <v>199.533139</v>
      </c>
      <c r="G87" s="5"/>
    </row>
    <row r="88" spans="2:7" ht="12.75">
      <c r="B88" s="11" t="s">
        <v>83</v>
      </c>
      <c r="C88" s="11" t="s">
        <v>178</v>
      </c>
      <c r="D88" s="12">
        <v>0</v>
      </c>
      <c r="E88" s="12">
        <v>0</v>
      </c>
      <c r="F88" s="12">
        <v>0</v>
      </c>
      <c r="G88" s="5"/>
    </row>
    <row r="89" spans="2:7" ht="12.75">
      <c r="B89" s="11" t="s">
        <v>84</v>
      </c>
      <c r="C89" s="11" t="s">
        <v>179</v>
      </c>
      <c r="D89" s="12">
        <v>0</v>
      </c>
      <c r="E89" s="12">
        <v>0</v>
      </c>
      <c r="F89" s="12">
        <v>0</v>
      </c>
      <c r="G89" s="5"/>
    </row>
    <row r="90" spans="2:7" ht="12.75">
      <c r="B90" s="11" t="s">
        <v>85</v>
      </c>
      <c r="C90" s="11" t="s">
        <v>180</v>
      </c>
      <c r="D90" s="12">
        <v>0</v>
      </c>
      <c r="E90" s="12">
        <v>0</v>
      </c>
      <c r="F90" s="12">
        <v>0</v>
      </c>
      <c r="G90" s="5"/>
    </row>
    <row r="91" spans="2:7" ht="12.75">
      <c r="B91" s="11" t="s">
        <v>86</v>
      </c>
      <c r="C91" s="11" t="s">
        <v>181</v>
      </c>
      <c r="D91" s="12">
        <v>98.808194</v>
      </c>
      <c r="E91" s="12">
        <v>0</v>
      </c>
      <c r="F91" s="12">
        <v>98.808194</v>
      </c>
      <c r="G91" s="5"/>
    </row>
    <row r="92" spans="2:7" ht="12.75">
      <c r="B92" s="11" t="s">
        <v>87</v>
      </c>
      <c r="C92" s="11" t="s">
        <v>182</v>
      </c>
      <c r="D92" s="12">
        <v>0</v>
      </c>
      <c r="E92" s="12">
        <v>0</v>
      </c>
      <c r="F92" s="12">
        <v>0</v>
      </c>
      <c r="G92" s="5"/>
    </row>
    <row r="93" spans="2:7" ht="12.75">
      <c r="B93" s="11" t="s">
        <v>88</v>
      </c>
      <c r="C93" s="11" t="s">
        <v>183</v>
      </c>
      <c r="D93" s="12">
        <v>0</v>
      </c>
      <c r="E93" s="12">
        <v>0</v>
      </c>
      <c r="F93" s="12">
        <v>0</v>
      </c>
      <c r="G93" s="5"/>
    </row>
    <row r="94" spans="2:7" ht="12.75">
      <c r="B94" s="11" t="s">
        <v>89</v>
      </c>
      <c r="C94" s="11" t="s">
        <v>184</v>
      </c>
      <c r="D94" s="12">
        <v>0</v>
      </c>
      <c r="E94" s="12">
        <v>0</v>
      </c>
      <c r="F94" s="12">
        <v>0</v>
      </c>
      <c r="G94" s="5"/>
    </row>
    <row r="95" spans="2:7" ht="12.75">
      <c r="B95" s="11" t="s">
        <v>90</v>
      </c>
      <c r="C95" s="11" t="s">
        <v>185</v>
      </c>
      <c r="D95" s="12">
        <v>0</v>
      </c>
      <c r="E95" s="12">
        <v>0</v>
      </c>
      <c r="F95" s="12">
        <v>0</v>
      </c>
      <c r="G95" s="5"/>
    </row>
    <row r="96" spans="2:7" ht="12.75">
      <c r="B96" s="11" t="s">
        <v>91</v>
      </c>
      <c r="C96" s="11" t="s">
        <v>186</v>
      </c>
      <c r="D96" s="12">
        <v>0</v>
      </c>
      <c r="E96" s="12">
        <v>0</v>
      </c>
      <c r="F96" s="12">
        <v>0</v>
      </c>
      <c r="G96" s="5"/>
    </row>
    <row r="97" spans="2:7" ht="12.75">
      <c r="B97" s="11" t="s">
        <v>92</v>
      </c>
      <c r="C97" s="11" t="s">
        <v>187</v>
      </c>
      <c r="D97" s="12">
        <v>0</v>
      </c>
      <c r="E97" s="12">
        <v>0</v>
      </c>
      <c r="F97" s="12">
        <v>0</v>
      </c>
      <c r="G97" s="5"/>
    </row>
    <row r="98" spans="2:7" ht="12.75">
      <c r="B98" s="11" t="s">
        <v>93</v>
      </c>
      <c r="C98" s="11" t="s">
        <v>188</v>
      </c>
      <c r="D98" s="12">
        <v>0</v>
      </c>
      <c r="E98" s="12">
        <v>0</v>
      </c>
      <c r="F98" s="12">
        <v>0</v>
      </c>
      <c r="G98" s="5"/>
    </row>
    <row r="99" spans="2:7" ht="12.75">
      <c r="B99" s="11" t="s">
        <v>94</v>
      </c>
      <c r="C99" s="11" t="s">
        <v>189</v>
      </c>
      <c r="D99" s="12">
        <v>378.22418300000004</v>
      </c>
      <c r="E99" s="12">
        <v>0</v>
      </c>
      <c r="F99" s="12">
        <v>378.22418300000004</v>
      </c>
      <c r="G99" s="5"/>
    </row>
    <row r="100" spans="2:7" ht="12.75">
      <c r="B100" s="11" t="s">
        <v>95</v>
      </c>
      <c r="C100" s="11" t="s">
        <v>190</v>
      </c>
      <c r="D100" s="12">
        <v>0</v>
      </c>
      <c r="E100" s="12">
        <v>0</v>
      </c>
      <c r="F100" s="12">
        <v>0</v>
      </c>
      <c r="G100" s="5"/>
    </row>
    <row r="101" spans="2:7" ht="12.75">
      <c r="B101" s="11"/>
      <c r="C101" s="11" t="s">
        <v>265</v>
      </c>
      <c r="D101" s="12">
        <v>17018.006047</v>
      </c>
      <c r="E101" s="12">
        <v>5.146707</v>
      </c>
      <c r="F101" s="12">
        <v>17023.152754000002</v>
      </c>
      <c r="G101" s="5"/>
    </row>
    <row r="102" spans="2:7" ht="12.75">
      <c r="B102" s="11"/>
      <c r="C102" s="11" t="s">
        <v>266</v>
      </c>
      <c r="D102" s="12"/>
      <c r="E102" s="12"/>
      <c r="F102" s="12"/>
      <c r="G102" s="5"/>
    </row>
    <row r="103" spans="2:7" ht="12.75">
      <c r="B103" s="11"/>
      <c r="C103" s="11" t="s">
        <v>267</v>
      </c>
      <c r="D103" s="12"/>
      <c r="E103" s="12"/>
      <c r="F103" s="12"/>
      <c r="G103" s="5"/>
    </row>
    <row r="104" spans="2:7" ht="12.75">
      <c r="B104" s="11"/>
      <c r="C104" s="11" t="s">
        <v>268</v>
      </c>
      <c r="D104" s="12"/>
      <c r="E104" s="12"/>
      <c r="F104" s="12"/>
      <c r="G104" s="5"/>
    </row>
    <row r="105" spans="2:7" ht="12.75">
      <c r="B105" s="11"/>
      <c r="C105" s="11" t="s">
        <v>269</v>
      </c>
      <c r="D105" s="12">
        <v>0.740493</v>
      </c>
      <c r="E105" s="12">
        <v>0.340693</v>
      </c>
      <c r="F105" s="12">
        <v>1.081186</v>
      </c>
      <c r="G105" s="5"/>
    </row>
    <row r="106" spans="2:7" ht="12.75">
      <c r="B106" s="11"/>
      <c r="C106" s="11" t="s">
        <v>271</v>
      </c>
      <c r="D106" s="12"/>
      <c r="E106" s="12"/>
      <c r="F106" s="12"/>
      <c r="G106" s="5"/>
    </row>
    <row r="107" spans="2:7" ht="12.75">
      <c r="B107" s="11"/>
      <c r="C107" s="11" t="s">
        <v>270</v>
      </c>
      <c r="D107" s="12"/>
      <c r="E107" s="12"/>
      <c r="F107" s="12"/>
      <c r="G107" s="5"/>
    </row>
    <row r="108" spans="4:7" ht="12.75">
      <c r="D108" s="5"/>
      <c r="E108" s="5"/>
      <c r="F108" s="5"/>
      <c r="G108" s="5"/>
    </row>
    <row r="109" ht="12.75">
      <c r="B109" s="2" t="s">
        <v>315</v>
      </c>
    </row>
    <row r="110" ht="12.75">
      <c r="B110" s="2" t="s">
        <v>313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Prélèvements d'eau douce en France</dc:title>
  <dc:subject>Essentiels sur</dc:subject>
  <dc:creator>SDES</dc:creator>
  <cp:keywords/>
  <dc:description/>
  <cp:lastModifiedBy>CLEACH Sandrine</cp:lastModifiedBy>
  <dcterms:created xsi:type="dcterms:W3CDTF">2016-05-11T07:19:28Z</dcterms:created>
  <dcterms:modified xsi:type="dcterms:W3CDTF">2017-06-20T11:39:01Z</dcterms:modified>
  <cp:category/>
  <cp:version/>
  <cp:contentType/>
  <cp:contentStatus/>
</cp:coreProperties>
</file>